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75" windowWidth="19440" windowHeight="11520"/>
  </bookViews>
  <sheets>
    <sheet name="КПК3719800" sheetId="1" r:id="rId1"/>
  </sheets>
  <definedNames>
    <definedName name="_xlnm.Print_Area" localSheetId="0">КПК3719800!$A$1:$BQ$61</definedName>
  </definedNames>
  <calcPr calcId="144525"/>
</workbook>
</file>

<file path=xl/calcChain.xml><?xml version="1.0" encoding="utf-8"?>
<calcChain xmlns="http://schemas.openxmlformats.org/spreadsheetml/2006/main">
  <c r="AA31" i="1" l="1"/>
  <c r="AI46" i="1" l="1"/>
  <c r="AI45" i="1"/>
  <c r="AI44" i="1"/>
  <c r="AI43" i="1"/>
  <c r="AX44" i="1"/>
  <c r="AX45" i="1"/>
  <c r="AX46" i="1"/>
  <c r="AX43" i="1"/>
  <c r="AP31" i="1" l="1"/>
  <c r="BD32" i="1" l="1"/>
  <c r="BD31" i="1"/>
  <c r="BH44" i="1" l="1"/>
  <c r="BC44" i="1"/>
  <c r="BM44" i="1" s="1"/>
  <c r="BH43" i="1"/>
  <c r="BC43" i="1"/>
  <c r="BM43" i="1" s="1"/>
  <c r="BH46" i="1"/>
  <c r="BC46" i="1"/>
  <c r="BM46" i="1" s="1"/>
  <c r="BH45" i="1"/>
  <c r="BC45" i="1"/>
  <c r="BM45" i="1" s="1"/>
</calcChain>
</file>

<file path=xl/sharedStrings.xml><?xml version="1.0" encoding="utf-8"?>
<sst xmlns="http://schemas.openxmlformats.org/spreadsheetml/2006/main" count="92" uniqueCount="70">
  <si>
    <t>спеціальний фонд</t>
  </si>
  <si>
    <t>загальний фонд</t>
  </si>
  <si>
    <t>№ з/п</t>
  </si>
  <si>
    <t>Одиниця виміру</t>
  </si>
  <si>
    <t>Показники</t>
  </si>
  <si>
    <t>N з/п</t>
  </si>
  <si>
    <t>(підпис)</t>
  </si>
  <si>
    <t>(ініціали та прізвище)</t>
  </si>
  <si>
    <t>ps2</t>
  </si>
  <si>
    <t>pz2</t>
  </si>
  <si>
    <t>pvz2</t>
  </si>
  <si>
    <t>pvs2</t>
  </si>
  <si>
    <t>npp</t>
  </si>
  <si>
    <t>name</t>
  </si>
  <si>
    <t>od_vim</t>
  </si>
  <si>
    <t>formula=RC[-10]+RC[-5]</t>
  </si>
  <si>
    <t>p5.5</t>
  </si>
  <si>
    <t>s5.5</t>
  </si>
  <si>
    <t>p5.7</t>
  </si>
  <si>
    <t>усього</t>
  </si>
  <si>
    <t>s2</t>
  </si>
  <si>
    <t>pvz1</t>
  </si>
  <si>
    <t>formula=RC[-14]-RC[-29]</t>
  </si>
  <si>
    <t>formula=RC[-15]-RC[-30]</t>
  </si>
  <si>
    <t>zp</t>
  </si>
  <si>
    <t>dger_inf</t>
  </si>
  <si>
    <t>Завдання</t>
  </si>
  <si>
    <t>p5.3</t>
  </si>
  <si>
    <t>(код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</si>
  <si>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</si>
  <si>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</si>
  <si>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 Зазначаються всі напрями використання бюджетних коштів, затверджені у паспорті бюджетної програми.</t>
  </si>
  <si>
    <t>од.</t>
  </si>
  <si>
    <t>Начальник фінансового управлiння Новгород-Сiверської мiської ради Чернiгiвської областi</t>
  </si>
  <si>
    <t>В.І Печко</t>
  </si>
  <si>
    <t xml:space="preserve">Начальник відділу бухгалтерського обліку та звітності </t>
  </si>
  <si>
    <t>Н.В. Марус</t>
  </si>
  <si>
    <t xml:space="preserve"> Мета бюджетної програми</t>
  </si>
  <si>
    <t xml:space="preserve"> Завдання бюджетної програми</t>
  </si>
  <si>
    <t>Всього</t>
  </si>
  <si>
    <t>у тому числі: загальний фонд</t>
  </si>
  <si>
    <t xml:space="preserve">   спеціальний фонд </t>
  </si>
  <si>
    <t>План зі змінами</t>
  </si>
  <si>
    <t>Звіт</t>
  </si>
  <si>
    <t>Відхилення звітних показників від планових</t>
  </si>
  <si>
    <t>Ключові результативні показники бюджетної програми</t>
  </si>
  <si>
    <t>Фактичні результативні показники</t>
  </si>
  <si>
    <t>Планові результативні показники</t>
  </si>
  <si>
    <t>Відхилення фактичних показників від планових</t>
  </si>
  <si>
    <t xml:space="preserve"> Узагальнений висновок про досягнення запланованої мети, завдань бюджетної програми:</t>
  </si>
  <si>
    <t>Рівень виконання завдання</t>
  </si>
  <si>
    <t>відс.</t>
  </si>
  <si>
    <t>3719800</t>
  </si>
  <si>
    <t>Субвенція з місцевого бюджету державному бюджету на виконання програм соціально-економічного розвитку регіонів</t>
  </si>
  <si>
    <t>Забезпечення підвищення загального рівня безпеки</t>
  </si>
  <si>
    <t>Надання  підтримки другому державному пожежно-рятувальному загону Управління ДСНС України в Чернігівській  області</t>
  </si>
  <si>
    <t>Обсяг  коштів  на  підтримку</t>
  </si>
  <si>
    <t>3.4</t>
  </si>
  <si>
    <t>Надання  підтримки Новгород-Сіверському  відділу  поліції  ГУНП в Чернігівській  області</t>
  </si>
  <si>
    <t>Надання підтримки Державній установі «Новгород-Сіверська установа виконання покарань (№31)»</t>
  </si>
  <si>
    <t xml:space="preserve">Надання підтримки Управлінню Служби безпеки України в Чернігівській області </t>
  </si>
  <si>
    <t xml:space="preserve"> грн</t>
  </si>
  <si>
    <t>3.  Мета, завдання та результативні показники бюджетної програми у 2024 році</t>
  </si>
  <si>
    <t>Видатки/надання кредитів у 2024 році</t>
  </si>
  <si>
    <t>Надання  підтримки Військовим частинам</t>
  </si>
  <si>
    <t>Кількість  отримувачів субвенції</t>
  </si>
  <si>
    <t>Середній розмір підтримки на одного отримувача</t>
  </si>
  <si>
    <t>Програма  має 6 напрямів, 7 отримувачів субвенції. Фінансування  проведено в повному обсязі від запланованих коштів.  Проте в грудні з державного бюджету  було  повернуто  невикористані кошти на суму 10,05 грн.                                                                                                                                                                                                                                                                                                                                                                              За підсумками 2024 року основна мета та завдання бюджетної програми виконані. Було забезпечено  підтримку  праворорядку, безпеки, оброноздатності та мобілізаційної готовності, цивільного захисту населення. Надано субвенцію на забезпечення умов обслуговування та надання адміністративних послуг населенню Новгород-Сіверської МТГ.                                                                                                                                                                                                                               Бюджетна програма «Субвенція з місцевого бюджету державному бюджету на виконання програм соціально-економічного розвитку регіонів» залишається актуальною для подальшої її реалізації.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t>
  </si>
  <si>
    <t xml:space="preserve">Начальник фінансового управління </t>
  </si>
  <si>
    <t>Валентина ПЕЧКО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</si>
</sst>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
  </numFmts>
  <fonts count="2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sz val="8"/>
      <name val="Times New Roman CYR"/>
      <charset val="204"/>
    </font>
    <font>
      <sz val="12"/>
      <name val="Times New Roman"/>
      <family val="1"/>
    </font>
    <font>
      <sz val="8"/>
      <name val="Times New Roman"/>
      <family val="1"/>
    </font>
    <font>
      <b/>
      <sz val="10"/>
      <name val="Arial Cyr"/>
      <charset val="204"/>
    </font>
    <font>
      <sz val="12"/>
      <name val="Arial Cyr"/>
      <charset val="204"/>
    </font>
    <font>
      <sz val="8"/>
      <name val="Arial Cyr"/>
      <charset val="204"/>
    </font>
    <font>
      <sz val="12"/>
      <color theme="1"/>
      <name val="Times New Roman"/>
      <family val="1"/>
      <charset val="204"/>
    </font>
    <font>
      <sz val="10"/>
      <color theme="1"/>
      <name val="Arial Cyr"/>
      <charset val="204"/>
    </font>
    <font>
      <sz val="12"/>
      <color theme="1"/>
      <name val="Arial Cyr"/>
      <charset val="204"/>
    </font>
    <font>
      <b/>
      <sz val="12"/>
      <name val="Times New Roman CYR"/>
      <family val="1"/>
      <charset val="204"/>
    </font>
    <font>
      <b/>
      <sz val="12"/>
      <name val="Times New Roman"/>
      <family val="1"/>
    </font>
    <font>
      <sz val="16"/>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9">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1" fillId="0" borderId="0" xfId="0" applyFont="1"/>
    <xf numFmtId="0" fontId="12" fillId="0" borderId="0" xfId="0" applyFont="1"/>
    <xf numFmtId="0" fontId="1" fillId="2" borderId="0" xfId="0" applyFont="1" applyFill="1"/>
    <xf numFmtId="0" fontId="6" fillId="2" borderId="0" xfId="0" applyFont="1" applyFill="1"/>
    <xf numFmtId="0" fontId="2" fillId="2" borderId="0" xfId="0" applyFont="1" applyFill="1"/>
    <xf numFmtId="0" fontId="7" fillId="2" borderId="0" xfId="0" applyFont="1" applyFill="1"/>
    <xf numFmtId="0" fontId="2" fillId="2" borderId="0" xfId="0" applyFont="1" applyFill="1" applyBorder="1" applyAlignment="1">
      <alignment vertical="center"/>
    </xf>
    <xf numFmtId="0" fontId="1" fillId="2" borderId="0" xfId="0" applyFont="1" applyFill="1" applyBorder="1"/>
    <xf numFmtId="0" fontId="2" fillId="2" borderId="0" xfId="0" applyFont="1" applyFill="1" applyBorder="1" applyAlignment="1">
      <alignment vertical="center" wrapText="1"/>
    </xf>
    <xf numFmtId="0" fontId="7" fillId="2" borderId="0" xfId="0" applyFont="1" applyFill="1" applyBorder="1" applyAlignment="1">
      <alignment vertical="center" wrapText="1"/>
    </xf>
    <xf numFmtId="0" fontId="7" fillId="2" borderId="0" xfId="0" applyFont="1" applyFill="1" applyBorder="1"/>
    <xf numFmtId="0" fontId="1" fillId="2" borderId="0" xfId="0" applyFont="1" applyFill="1" applyBorder="1" applyAlignment="1"/>
    <xf numFmtId="164" fontId="3" fillId="2" borderId="0" xfId="0" applyNumberFormat="1" applyFont="1" applyFill="1" applyBorder="1" applyAlignment="1">
      <alignment vertical="center" wrapText="1"/>
    </xf>
    <xf numFmtId="0" fontId="3" fillId="2" borderId="0" xfId="0" applyFont="1" applyFill="1" applyBorder="1"/>
    <xf numFmtId="0" fontId="3" fillId="2" borderId="0" xfId="0" applyFont="1" applyFill="1"/>
    <xf numFmtId="164" fontId="2" fillId="2" borderId="0" xfId="0" applyNumberFormat="1" applyFont="1" applyFill="1" applyBorder="1" applyAlignment="1">
      <alignment vertical="center" wrapText="1"/>
    </xf>
    <xf numFmtId="0" fontId="2" fillId="2" borderId="0" xfId="0" applyFont="1" applyFill="1" applyBorder="1"/>
    <xf numFmtId="0" fontId="16" fillId="2" borderId="0" xfId="0" applyFont="1" applyFill="1"/>
    <xf numFmtId="164"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Alignment="1">
      <alignment horizontal="center"/>
    </xf>
    <xf numFmtId="0" fontId="3" fillId="2" borderId="0" xfId="0" applyFont="1" applyFill="1" applyAlignment="1">
      <alignment horizontal="left" vertical="center" wrapText="1"/>
    </xf>
    <xf numFmtId="0" fontId="2" fillId="2" borderId="2"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0" fillId="2" borderId="0" xfId="0" applyFill="1"/>
    <xf numFmtId="0" fontId="10" fillId="2" borderId="0" xfId="0" applyFont="1" applyFill="1" applyBorder="1" applyAlignment="1">
      <alignment horizontal="center" vertical="top"/>
    </xf>
    <xf numFmtId="49" fontId="19" fillId="2" borderId="0" xfId="0" applyNumberFormat="1" applyFont="1" applyFill="1" applyAlignment="1">
      <alignment horizontal="center" vertical="center" wrapText="1"/>
    </xf>
    <xf numFmtId="0" fontId="14" fillId="2" borderId="0" xfId="0" applyFont="1" applyFill="1"/>
    <xf numFmtId="0" fontId="20" fillId="2" borderId="0" xfId="0" applyFont="1" applyFill="1" applyBorder="1" applyAlignment="1">
      <alignment horizontal="center" vertical="center"/>
    </xf>
    <xf numFmtId="0" fontId="16"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2" borderId="3" xfId="0" applyNumberFormat="1"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3" fontId="2" fillId="2" borderId="4"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164" fontId="1" fillId="2" borderId="3"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166" fontId="8" fillId="2" borderId="2" xfId="0" applyNumberFormat="1" applyFont="1" applyFill="1" applyBorder="1" applyAlignment="1">
      <alignment horizontal="center" vertical="center" wrapText="1"/>
    </xf>
    <xf numFmtId="166" fontId="0" fillId="2" borderId="2" xfId="0" applyNumberFormat="1" applyFont="1" applyFill="1" applyBorder="1" applyAlignment="1">
      <alignment horizontal="center" vertical="center" wrapText="1"/>
    </xf>
    <xf numFmtId="166" fontId="0" fillId="2" borderId="5"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166" fontId="9" fillId="2" borderId="3"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66" fontId="0" fillId="2" borderId="2" xfId="0" applyNumberFormat="1" applyFill="1" applyBorder="1" applyAlignment="1">
      <alignment horizontal="center" vertical="center" wrapText="1"/>
    </xf>
    <xf numFmtId="166" fontId="0" fillId="2" borderId="5" xfId="0" applyNumberForma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2" fillId="2" borderId="0" xfId="0" applyFont="1" applyFill="1" applyAlignment="1">
      <alignment horizontal="left" vertical="center" wrapText="1"/>
    </xf>
    <xf numFmtId="0" fontId="1" fillId="0" borderId="0" xfId="0" applyFont="1" applyAlignment="1"/>
    <xf numFmtId="0" fontId="0" fillId="2" borderId="10" xfId="0" applyFill="1" applyBorder="1" applyAlignment="1">
      <alignment horizontal="center" vertical="center" wrapText="1"/>
    </xf>
    <xf numFmtId="0" fontId="0" fillId="2" borderId="7" xfId="0"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4" fillId="2" borderId="2" xfId="0" applyFont="1" applyFill="1" applyBorder="1" applyAlignment="1">
      <alignment horizontal="center" wrapText="1"/>
    </xf>
    <xf numFmtId="0" fontId="14" fillId="2" borderId="5" xfId="0" applyFont="1" applyFill="1" applyBorder="1" applyAlignment="1">
      <alignment horizontal="center" wrapText="1"/>
    </xf>
    <xf numFmtId="0" fontId="2" fillId="2" borderId="2" xfId="0" applyFont="1" applyFill="1" applyBorder="1" applyAlignment="1">
      <alignment horizontal="left" wrapText="1"/>
    </xf>
    <xf numFmtId="0" fontId="2" fillId="2" borderId="5" xfId="0" applyFont="1" applyFill="1" applyBorder="1" applyAlignment="1">
      <alignment horizontal="left" wrapText="1"/>
    </xf>
    <xf numFmtId="4" fontId="2"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5" xfId="0" applyFont="1" applyFill="1" applyBorder="1" applyAlignment="1">
      <alignment horizontal="left" vertical="top"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0" fillId="2" borderId="0" xfId="0" applyFont="1" applyFill="1" applyAlignment="1">
      <alignment horizontal="left" vertical="center" wrapText="1"/>
    </xf>
    <xf numFmtId="0" fontId="0" fillId="2" borderId="0" xfId="0" applyFill="1" applyAlignment="1">
      <alignment horizontal="left" vertical="center" wrapText="1"/>
    </xf>
    <xf numFmtId="0" fontId="16" fillId="2" borderId="3" xfId="0" applyNumberFormat="1" applyFont="1" applyFill="1" applyBorder="1" applyAlignment="1">
      <alignment horizontal="left" vertical="center" wrapText="1"/>
    </xf>
    <xf numFmtId="0" fontId="16" fillId="2" borderId="2" xfId="0" applyNumberFormat="1" applyFont="1" applyFill="1" applyBorder="1" applyAlignment="1">
      <alignment horizontal="left" vertical="center" wrapText="1"/>
    </xf>
    <xf numFmtId="0" fontId="16" fillId="2" borderId="5" xfId="0" applyNumberFormat="1" applyFont="1" applyFill="1" applyBorder="1" applyAlignment="1">
      <alignment horizontal="left" vertical="center" wrapText="1"/>
    </xf>
    <xf numFmtId="0" fontId="16"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3" fillId="2" borderId="2" xfId="0" applyFont="1" applyFill="1" applyBorder="1" applyAlignment="1">
      <alignment horizontal="left" wrapText="1"/>
    </xf>
    <xf numFmtId="0" fontId="13" fillId="2" borderId="5"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2" borderId="2" xfId="0" applyFill="1" applyBorder="1" applyAlignment="1">
      <alignment horizontal="left" wrapText="1"/>
    </xf>
    <xf numFmtId="0" fontId="0" fillId="2" borderId="5" xfId="0" applyFill="1" applyBorder="1" applyAlignment="1">
      <alignment horizontal="left" wrapText="1"/>
    </xf>
    <xf numFmtId="166" fontId="13" fillId="2" borderId="2" xfId="0" applyNumberFormat="1" applyFont="1" applyFill="1" applyBorder="1" applyAlignment="1">
      <alignment horizontal="center" vertical="center" wrapText="1"/>
    </xf>
    <xf numFmtId="166" fontId="13" fillId="2" borderId="5" xfId="0" applyNumberFormat="1" applyFont="1" applyFill="1" applyBorder="1" applyAlignment="1">
      <alignment horizontal="center" vertical="center" wrapText="1"/>
    </xf>
    <xf numFmtId="49" fontId="2" fillId="2" borderId="3" xfId="0" applyNumberFormat="1"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5" xfId="0" applyFont="1" applyFill="1" applyBorder="1" applyAlignment="1">
      <alignment horizontal="left" vertical="center" wrapText="1"/>
    </xf>
    <xf numFmtId="2" fontId="2" fillId="2" borderId="4" xfId="0" applyNumberFormat="1" applyFont="1" applyFill="1" applyBorder="1" applyAlignment="1">
      <alignment horizontal="center" vertical="center" wrapText="1"/>
    </xf>
    <xf numFmtId="166" fontId="2" fillId="2"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2" borderId="4" xfId="0" applyFont="1" applyFill="1" applyBorder="1" applyAlignment="1">
      <alignment horizontal="center"/>
    </xf>
    <xf numFmtId="0" fontId="1" fillId="0" borderId="0" xfId="0" applyFont="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2" fillId="0" borderId="1" xfId="0" quotePrefix="1" applyFont="1" applyBorder="1" applyAlignment="1">
      <alignment horizontal="center" wrapText="1"/>
    </xf>
    <xf numFmtId="0" fontId="0" fillId="0" borderId="1" xfId="0" applyBorder="1" applyAlignment="1">
      <alignment horizont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49" fontId="2" fillId="2" borderId="3" xfId="0" applyNumberFormat="1" applyFont="1" applyFill="1" applyBorder="1" applyAlignment="1">
      <alignment horizontal="left" vertical="top" wrapText="1"/>
    </xf>
    <xf numFmtId="0" fontId="5" fillId="0" borderId="0" xfId="0" applyFont="1" applyAlignment="1">
      <alignment horizontal="left" vertical="center" wrapText="1"/>
    </xf>
    <xf numFmtId="0" fontId="4" fillId="2" borderId="0" xfId="0" applyFont="1" applyFill="1" applyAlignment="1">
      <alignment horizontal="right" vertical="center" wrapText="1"/>
    </xf>
    <xf numFmtId="0" fontId="18" fillId="2" borderId="2"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0" fillId="2" borderId="0" xfId="0" applyFont="1" applyFill="1" applyAlignment="1">
      <alignment horizontal="center" vertical="top" wrapText="1"/>
    </xf>
    <xf numFmtId="0" fontId="10" fillId="2" borderId="0" xfId="0" applyFont="1" applyFill="1" applyBorder="1" applyAlignment="1">
      <alignment horizontal="center" vertical="top" wrapText="1"/>
    </xf>
    <xf numFmtId="0" fontId="7" fillId="2" borderId="0" xfId="0" applyFont="1" applyFill="1" applyBorder="1" applyAlignment="1">
      <alignment horizontal="center" vertical="center" wrapText="1"/>
    </xf>
    <xf numFmtId="0" fontId="20" fillId="2" borderId="1" xfId="0" quotePrefix="1" applyFont="1" applyFill="1" applyBorder="1" applyAlignment="1">
      <alignment horizontal="center" vertical="top" wrapText="1"/>
    </xf>
    <xf numFmtId="0" fontId="14" fillId="2" borderId="1" xfId="0" applyFont="1" applyFill="1" applyBorder="1" applyAlignment="1">
      <alignment horizontal="center"/>
    </xf>
    <xf numFmtId="0" fontId="20" fillId="2" borderId="1" xfId="0" quotePrefix="1" applyFont="1" applyFill="1" applyBorder="1" applyAlignment="1">
      <alignment horizontal="center" vertical="center" wrapText="1"/>
    </xf>
    <xf numFmtId="0" fontId="20" fillId="2" borderId="1" xfId="0" applyFont="1" applyFill="1" applyBorder="1" applyAlignment="1">
      <alignment horizontal="center" vertical="center" wrapText="1"/>
    </xf>
    <xf numFmtId="0" fontId="3" fillId="2" borderId="0" xfId="0" applyFont="1" applyFill="1" applyAlignment="1"/>
    <xf numFmtId="0" fontId="21" fillId="0" borderId="0" xfId="0" applyFont="1"/>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9"/>
  <sheetViews>
    <sheetView tabSelected="1" topLeftCell="A37" zoomScaleNormal="100" workbookViewId="0">
      <selection activeCell="AO59" sqref="AO59"/>
    </sheetView>
  </sheetViews>
  <sheetFormatPr defaultRowHeight="12.75" x14ac:dyDescent="0.2"/>
  <cols>
    <col min="1" max="1" width="4.5703125" style="1" customWidth="1"/>
    <col min="2" max="2" width="3.42578125" style="1" customWidth="1"/>
    <col min="3" max="8" width="2.85546875" style="1" customWidth="1"/>
    <col min="9" max="9" width="18.5703125" style="1" customWidth="1"/>
    <col min="10" max="15" width="2.85546875" style="1" customWidth="1"/>
    <col min="16" max="16" width="2.5703125" style="1" customWidth="1"/>
    <col min="17" max="19" width="2.85546875" style="1" hidden="1" customWidth="1"/>
    <col min="20" max="20" width="0.28515625" style="1" hidden="1" customWidth="1"/>
    <col min="21" max="21" width="2.85546875" style="1" hidden="1" customWidth="1"/>
    <col min="22" max="22" width="0.140625" style="1" customWidth="1"/>
    <col min="23" max="24" width="2.85546875" style="1" hidden="1" customWidth="1"/>
    <col min="25" max="46" width="2.85546875" style="1" customWidth="1"/>
    <col min="47" max="51" width="2.42578125" style="1" customWidth="1"/>
    <col min="52" max="54" width="2.85546875" style="1" customWidth="1"/>
    <col min="55" max="55" width="5.140625" style="1" customWidth="1"/>
    <col min="56" max="65" width="2.85546875" style="1" customWidth="1"/>
    <col min="66" max="69" width="3.28515625" style="1" customWidth="1"/>
    <col min="70"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9.75" hidden="1" customHeight="1" x14ac:dyDescent="0.2">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row>
    <row r="3" spans="1:79" ht="9.75" hidden="1" customHeight="1" x14ac:dyDescent="0.2">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row>
    <row r="4" spans="1:79" ht="8.25" hidden="1" customHeight="1" x14ac:dyDescent="0.2">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row>
    <row r="5" spans="1:79" s="20" customFormat="1" ht="21" customHeight="1" x14ac:dyDescent="0.25">
      <c r="A5" s="157" t="s">
        <v>62</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row>
    <row r="6" spans="1:79" s="8" customFormat="1" ht="13.5" customHeight="1" x14ac:dyDescent="0.2">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row>
    <row r="7" spans="1:79" s="10" customFormat="1" ht="48" customHeight="1" x14ac:dyDescent="0.25">
      <c r="A7" s="34" t="s">
        <v>57</v>
      </c>
      <c r="B7" s="155" t="s">
        <v>52</v>
      </c>
      <c r="C7" s="156"/>
      <c r="D7" s="156"/>
      <c r="E7" s="156"/>
      <c r="F7" s="156"/>
      <c r="G7" s="156"/>
      <c r="H7" s="156"/>
      <c r="I7" s="156"/>
      <c r="J7" s="156"/>
      <c r="K7" s="156"/>
      <c r="L7" s="156"/>
      <c r="M7" s="35"/>
      <c r="N7" s="155">
        <v>180</v>
      </c>
      <c r="O7" s="156"/>
      <c r="P7" s="156"/>
      <c r="Q7" s="156"/>
      <c r="R7" s="156"/>
      <c r="S7" s="156"/>
      <c r="T7" s="156"/>
      <c r="U7" s="156"/>
      <c r="V7" s="156"/>
      <c r="W7" s="156"/>
      <c r="X7" s="156"/>
      <c r="Y7" s="156"/>
      <c r="Z7" s="36"/>
      <c r="AA7" s="153" t="s">
        <v>53</v>
      </c>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row>
    <row r="8" spans="1:79" s="8" customFormat="1" ht="23.25" customHeight="1" x14ac:dyDescent="0.2">
      <c r="A8" s="32"/>
      <c r="B8" s="150" t="s">
        <v>28</v>
      </c>
      <c r="C8" s="150"/>
      <c r="D8" s="150"/>
      <c r="E8" s="150"/>
      <c r="F8" s="150"/>
      <c r="G8" s="150"/>
      <c r="H8" s="150"/>
      <c r="I8" s="150"/>
      <c r="J8" s="150"/>
      <c r="K8" s="150"/>
      <c r="L8" s="150"/>
      <c r="M8" s="32"/>
      <c r="N8" s="150" t="s">
        <v>29</v>
      </c>
      <c r="O8" s="150"/>
      <c r="P8" s="150"/>
      <c r="Q8" s="150"/>
      <c r="R8" s="150"/>
      <c r="S8" s="150"/>
      <c r="T8" s="150"/>
      <c r="U8" s="150"/>
      <c r="V8" s="150"/>
      <c r="W8" s="150"/>
      <c r="X8" s="150"/>
      <c r="Y8" s="150"/>
      <c r="Z8" s="33"/>
      <c r="AA8" s="151"/>
      <c r="AB8" s="151"/>
      <c r="AC8" s="151"/>
      <c r="AD8" s="151"/>
      <c r="AE8" s="151"/>
      <c r="AF8" s="151"/>
      <c r="AG8" s="151"/>
      <c r="AH8" s="151"/>
      <c r="AI8" s="151"/>
      <c r="AJ8" s="33"/>
      <c r="AK8" s="152" t="s">
        <v>30</v>
      </c>
      <c r="AL8" s="152"/>
      <c r="AM8" s="152"/>
      <c r="AN8" s="152"/>
      <c r="AO8" s="152"/>
      <c r="AP8" s="152"/>
      <c r="AQ8" s="152"/>
      <c r="AR8" s="152"/>
      <c r="AS8" s="152"/>
      <c r="AT8" s="152"/>
      <c r="AU8" s="152"/>
      <c r="AV8" s="152"/>
      <c r="AW8" s="152"/>
      <c r="AX8" s="152"/>
      <c r="AY8" s="152"/>
      <c r="AZ8" s="152"/>
      <c r="BA8" s="152"/>
      <c r="BB8" s="152"/>
      <c r="BC8" s="152"/>
      <c r="BD8" s="33"/>
      <c r="BE8" s="150"/>
      <c r="BF8" s="150"/>
      <c r="BG8" s="150"/>
      <c r="BH8" s="150"/>
      <c r="BI8" s="150"/>
      <c r="BJ8" s="150"/>
      <c r="BK8" s="150"/>
      <c r="BL8" s="150"/>
    </row>
    <row r="9" spans="1:79" s="8" customFormat="1" ht="6.75" customHeight="1" x14ac:dyDescent="0.2"/>
    <row r="10" spans="1:79" s="8" customFormat="1" ht="15.95" customHeight="1" x14ac:dyDescent="0.2">
      <c r="A10" s="129" t="s">
        <v>37</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row>
    <row r="11" spans="1:79" s="8" customFormat="1" ht="9"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79" s="8" customFormat="1" ht="25.5" customHeight="1" x14ac:dyDescent="0.2">
      <c r="A12" s="31"/>
      <c r="B12" s="72" t="s">
        <v>54</v>
      </c>
      <c r="C12" s="94"/>
      <c r="D12" s="94"/>
      <c r="E12" s="94"/>
      <c r="F12" s="94"/>
      <c r="G12" s="94"/>
      <c r="H12" s="94"/>
      <c r="I12" s="94"/>
      <c r="J12" s="94"/>
      <c r="K12" s="94"/>
      <c r="L12" s="94"/>
      <c r="M12" s="94"/>
      <c r="N12" s="94"/>
      <c r="O12" s="94"/>
      <c r="P12" s="94"/>
      <c r="Q12" s="94"/>
      <c r="R12" s="94"/>
      <c r="S12" s="94"/>
      <c r="T12" s="94"/>
      <c r="U12" s="94"/>
      <c r="V12" s="94"/>
      <c r="W12" s="94"/>
      <c r="X12" s="94"/>
      <c r="Y12" s="94"/>
      <c r="Z12" s="94"/>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row>
    <row r="13" spans="1:79" s="8" customFormat="1" ht="22.5" customHeight="1" x14ac:dyDescent="0.2">
      <c r="A13" s="129" t="s">
        <v>38</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row>
    <row r="14" spans="1:79" s="8" customFormat="1" ht="6.75" customHeight="1" x14ac:dyDescent="0.2">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79" s="8" customFormat="1" ht="21.75" customHeight="1" x14ac:dyDescent="0.2">
      <c r="A15" s="106" t="s">
        <v>2</v>
      </c>
      <c r="B15" s="106"/>
      <c r="C15" s="106"/>
      <c r="D15" s="106"/>
      <c r="E15" s="106"/>
      <c r="F15" s="106"/>
      <c r="G15" s="107" t="s">
        <v>26</v>
      </c>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9"/>
    </row>
    <row r="16" spans="1:79" s="8" customFormat="1" ht="10.5" hidden="1" customHeight="1" x14ac:dyDescent="0.2">
      <c r="A16" s="140" t="s">
        <v>12</v>
      </c>
      <c r="B16" s="140"/>
      <c r="C16" s="140"/>
      <c r="D16" s="140"/>
      <c r="E16" s="140"/>
      <c r="F16" s="140"/>
      <c r="G16" s="141" t="s">
        <v>13</v>
      </c>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3"/>
      <c r="CA16" s="8" t="s">
        <v>27</v>
      </c>
    </row>
    <row r="17" spans="1:79" s="23" customFormat="1" ht="23.25" customHeight="1" x14ac:dyDescent="0.25">
      <c r="A17" s="99">
        <v>1</v>
      </c>
      <c r="B17" s="100"/>
      <c r="C17" s="100"/>
      <c r="D17" s="100"/>
      <c r="E17" s="100"/>
      <c r="F17" s="101"/>
      <c r="G17" s="96" t="s">
        <v>60</v>
      </c>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8"/>
    </row>
    <row r="18" spans="1:79" s="10" customFormat="1" ht="24" customHeight="1" x14ac:dyDescent="0.25">
      <c r="A18" s="102">
        <v>2</v>
      </c>
      <c r="B18" s="80"/>
      <c r="C18" s="80"/>
      <c r="D18" s="80"/>
      <c r="E18" s="80"/>
      <c r="F18" s="81"/>
      <c r="G18" s="41" t="s">
        <v>55</v>
      </c>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3"/>
    </row>
    <row r="19" spans="1:79" s="23" customFormat="1" ht="24.75" customHeight="1" x14ac:dyDescent="0.25">
      <c r="A19" s="37">
        <v>3</v>
      </c>
      <c r="B19" s="37"/>
      <c r="C19" s="37"/>
      <c r="D19" s="37"/>
      <c r="E19" s="37"/>
      <c r="F19" s="37"/>
      <c r="G19" s="96" t="s">
        <v>58</v>
      </c>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9"/>
    </row>
    <row r="20" spans="1:79" s="23" customFormat="1" ht="24.75" customHeight="1" x14ac:dyDescent="0.25">
      <c r="A20" s="37">
        <v>4</v>
      </c>
      <c r="B20" s="37"/>
      <c r="C20" s="37"/>
      <c r="D20" s="37"/>
      <c r="E20" s="37"/>
      <c r="F20" s="37"/>
      <c r="G20" s="96" t="s">
        <v>59</v>
      </c>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8"/>
    </row>
    <row r="21" spans="1:79" s="23" customFormat="1" ht="24.75" customHeight="1" x14ac:dyDescent="0.25">
      <c r="A21" s="37">
        <v>5</v>
      </c>
      <c r="B21" s="37"/>
      <c r="C21" s="37"/>
      <c r="D21" s="37"/>
      <c r="E21" s="37"/>
      <c r="F21" s="37"/>
      <c r="G21" s="41" t="s">
        <v>64</v>
      </c>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3"/>
    </row>
    <row r="22" spans="1:79" s="23" customFormat="1" ht="24.75" hidden="1" customHeight="1" x14ac:dyDescent="0.25">
      <c r="A22" s="37">
        <v>6</v>
      </c>
      <c r="B22" s="37"/>
      <c r="C22" s="37"/>
      <c r="D22" s="37"/>
      <c r="E22" s="37"/>
      <c r="F22" s="37"/>
      <c r="G22" s="41"/>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3"/>
    </row>
    <row r="23" spans="1:79" s="10" customFormat="1" ht="25.5" hidden="1" customHeight="1" x14ac:dyDescent="0.25">
      <c r="A23" s="37">
        <v>7</v>
      </c>
      <c r="B23" s="37"/>
      <c r="C23" s="37"/>
      <c r="D23" s="37"/>
      <c r="E23" s="37"/>
      <c r="F23" s="37"/>
      <c r="G23" s="41"/>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3"/>
    </row>
    <row r="24" spans="1:79" s="8" customFormat="1" x14ac:dyDescent="0.2"/>
    <row r="25" spans="1:79" s="9" customFormat="1" ht="15.75" customHeight="1" x14ac:dyDescent="0.2">
      <c r="A25" s="129" t="s">
        <v>63</v>
      </c>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row>
    <row r="26" spans="1:79" s="8" customFormat="1" ht="10.5" customHeight="1" x14ac:dyDescent="0.2">
      <c r="A26" s="147" t="s">
        <v>61</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row>
    <row r="27" spans="1:79" s="8" customFormat="1" ht="33" customHeight="1" x14ac:dyDescent="0.2">
      <c r="A27" s="66"/>
      <c r="B27" s="74"/>
      <c r="C27" s="74"/>
      <c r="D27" s="74"/>
      <c r="E27" s="74"/>
      <c r="F27" s="74"/>
      <c r="G27" s="74"/>
      <c r="H27" s="74"/>
      <c r="I27" s="74"/>
      <c r="J27" s="74"/>
      <c r="K27" s="74"/>
      <c r="L27" s="74"/>
      <c r="M27" s="74"/>
      <c r="N27" s="74"/>
      <c r="O27" s="74"/>
      <c r="P27" s="74"/>
      <c r="Q27" s="74"/>
      <c r="R27" s="74"/>
      <c r="S27" s="74"/>
      <c r="T27" s="74"/>
      <c r="U27" s="74"/>
      <c r="V27" s="74"/>
      <c r="W27" s="74"/>
      <c r="X27" s="74"/>
      <c r="Y27" s="74"/>
      <c r="Z27" s="75"/>
      <c r="AA27" s="66" t="s">
        <v>42</v>
      </c>
      <c r="AB27" s="67"/>
      <c r="AC27" s="67"/>
      <c r="AD27" s="67"/>
      <c r="AE27" s="67"/>
      <c r="AF27" s="67"/>
      <c r="AG27" s="67"/>
      <c r="AH27" s="67"/>
      <c r="AI27" s="67"/>
      <c r="AJ27" s="67"/>
      <c r="AK27" s="67"/>
      <c r="AL27" s="67"/>
      <c r="AM27" s="67"/>
      <c r="AN27" s="67"/>
      <c r="AO27" s="68"/>
      <c r="AP27" s="66" t="s">
        <v>43</v>
      </c>
      <c r="AQ27" s="67"/>
      <c r="AR27" s="67"/>
      <c r="AS27" s="67"/>
      <c r="AT27" s="67"/>
      <c r="AU27" s="67"/>
      <c r="AV27" s="67"/>
      <c r="AW27" s="67"/>
      <c r="AX27" s="67"/>
      <c r="AY27" s="67"/>
      <c r="AZ27" s="67"/>
      <c r="BA27" s="67"/>
      <c r="BB27" s="67"/>
      <c r="BC27" s="68"/>
      <c r="BD27" s="66" t="s">
        <v>44</v>
      </c>
      <c r="BE27" s="67"/>
      <c r="BF27" s="67"/>
      <c r="BG27" s="67"/>
      <c r="BH27" s="67"/>
      <c r="BI27" s="67"/>
      <c r="BJ27" s="67"/>
      <c r="BK27" s="67"/>
      <c r="BL27" s="67"/>
      <c r="BM27" s="67"/>
      <c r="BN27" s="67"/>
      <c r="BO27" s="67"/>
      <c r="BP27" s="67"/>
      <c r="BQ27" s="68"/>
    </row>
    <row r="28" spans="1:79" s="8" customFormat="1" ht="6.75" customHeight="1" x14ac:dyDescent="0.2">
      <c r="A28" s="69"/>
      <c r="B28" s="70"/>
      <c r="C28" s="70"/>
      <c r="D28" s="70"/>
      <c r="E28" s="70"/>
      <c r="F28" s="70"/>
      <c r="G28" s="70"/>
      <c r="H28" s="70"/>
      <c r="I28" s="70"/>
      <c r="J28" s="70"/>
      <c r="K28" s="70"/>
      <c r="L28" s="70"/>
      <c r="M28" s="70"/>
      <c r="N28" s="70"/>
      <c r="O28" s="70"/>
      <c r="P28" s="70"/>
      <c r="Q28" s="70"/>
      <c r="R28" s="70"/>
      <c r="S28" s="70"/>
      <c r="T28" s="70"/>
      <c r="U28" s="70"/>
      <c r="V28" s="70"/>
      <c r="W28" s="70"/>
      <c r="X28" s="70"/>
      <c r="Y28" s="70"/>
      <c r="Z28" s="71"/>
      <c r="AA28" s="69"/>
      <c r="AB28" s="70"/>
      <c r="AC28" s="70"/>
      <c r="AD28" s="70"/>
      <c r="AE28" s="70"/>
      <c r="AF28" s="70"/>
      <c r="AG28" s="70"/>
      <c r="AH28" s="70"/>
      <c r="AI28" s="70"/>
      <c r="AJ28" s="70"/>
      <c r="AK28" s="70"/>
      <c r="AL28" s="70"/>
      <c r="AM28" s="70"/>
      <c r="AN28" s="70"/>
      <c r="AO28" s="71"/>
      <c r="AP28" s="69"/>
      <c r="AQ28" s="70"/>
      <c r="AR28" s="70"/>
      <c r="AS28" s="70"/>
      <c r="AT28" s="70"/>
      <c r="AU28" s="70"/>
      <c r="AV28" s="70"/>
      <c r="AW28" s="70"/>
      <c r="AX28" s="70"/>
      <c r="AY28" s="70"/>
      <c r="AZ28" s="70"/>
      <c r="BA28" s="70"/>
      <c r="BB28" s="70"/>
      <c r="BC28" s="71"/>
      <c r="BD28" s="69"/>
      <c r="BE28" s="70"/>
      <c r="BF28" s="70"/>
      <c r="BG28" s="70"/>
      <c r="BH28" s="70"/>
      <c r="BI28" s="70"/>
      <c r="BJ28" s="70"/>
      <c r="BK28" s="70"/>
      <c r="BL28" s="70"/>
      <c r="BM28" s="70"/>
      <c r="BN28" s="70"/>
      <c r="BO28" s="70"/>
      <c r="BP28" s="70"/>
      <c r="BQ28" s="71"/>
    </row>
    <row r="29" spans="1:79" s="11" customFormat="1" ht="12.75" customHeight="1" x14ac:dyDescent="0.2">
      <c r="A29" s="78">
        <v>1</v>
      </c>
      <c r="B29" s="79"/>
      <c r="C29" s="92"/>
      <c r="D29" s="92"/>
      <c r="E29" s="92"/>
      <c r="F29" s="92"/>
      <c r="G29" s="92"/>
      <c r="H29" s="92"/>
      <c r="I29" s="92"/>
      <c r="J29" s="92"/>
      <c r="K29" s="92"/>
      <c r="L29" s="92"/>
      <c r="M29" s="92"/>
      <c r="N29" s="92"/>
      <c r="O29" s="92"/>
      <c r="P29" s="92"/>
      <c r="Q29" s="92"/>
      <c r="R29" s="92"/>
      <c r="S29" s="92"/>
      <c r="T29" s="92"/>
      <c r="U29" s="92"/>
      <c r="V29" s="92"/>
      <c r="W29" s="92"/>
      <c r="X29" s="92"/>
      <c r="Y29" s="92"/>
      <c r="Z29" s="93"/>
      <c r="AA29" s="78">
        <v>2</v>
      </c>
      <c r="AB29" s="79"/>
      <c r="AC29" s="79"/>
      <c r="AD29" s="79"/>
      <c r="AE29" s="79"/>
      <c r="AF29" s="92"/>
      <c r="AG29" s="92"/>
      <c r="AH29" s="92"/>
      <c r="AI29" s="92"/>
      <c r="AJ29" s="92"/>
      <c r="AK29" s="92"/>
      <c r="AL29" s="92"/>
      <c r="AM29" s="92"/>
      <c r="AN29" s="92"/>
      <c r="AO29" s="93"/>
      <c r="AP29" s="78">
        <v>3</v>
      </c>
      <c r="AQ29" s="79"/>
      <c r="AR29" s="79"/>
      <c r="AS29" s="79"/>
      <c r="AT29" s="79"/>
      <c r="AU29" s="92"/>
      <c r="AV29" s="92"/>
      <c r="AW29" s="92"/>
      <c r="AX29" s="92"/>
      <c r="AY29" s="92"/>
      <c r="AZ29" s="92"/>
      <c r="BA29" s="92"/>
      <c r="BB29" s="92"/>
      <c r="BC29" s="93"/>
      <c r="BD29" s="78">
        <v>4</v>
      </c>
      <c r="BE29" s="79"/>
      <c r="BF29" s="79"/>
      <c r="BG29" s="79"/>
      <c r="BH29" s="79"/>
      <c r="BI29" s="92"/>
      <c r="BJ29" s="92"/>
      <c r="BK29" s="92"/>
      <c r="BL29" s="92"/>
      <c r="BM29" s="92"/>
      <c r="BN29" s="92"/>
      <c r="BO29" s="92"/>
      <c r="BP29" s="92"/>
      <c r="BQ29" s="93"/>
    </row>
    <row r="30" spans="1:79" s="8" customFormat="1" ht="36.75" hidden="1" customHeight="1" x14ac:dyDescent="0.2">
      <c r="A30" s="38" t="s">
        <v>12</v>
      </c>
      <c r="B30" s="40"/>
      <c r="C30" s="38" t="s">
        <v>13</v>
      </c>
      <c r="D30" s="39"/>
      <c r="E30" s="39"/>
      <c r="F30" s="39"/>
      <c r="G30" s="39"/>
      <c r="H30" s="39"/>
      <c r="I30" s="39"/>
      <c r="J30" s="39"/>
      <c r="K30" s="39"/>
      <c r="L30" s="39"/>
      <c r="M30" s="39"/>
      <c r="N30" s="39"/>
      <c r="O30" s="39"/>
      <c r="P30" s="39"/>
      <c r="Q30" s="39"/>
      <c r="R30" s="39"/>
      <c r="S30" s="39"/>
      <c r="T30" s="39"/>
      <c r="U30" s="39"/>
      <c r="V30" s="39"/>
      <c r="W30" s="39"/>
      <c r="X30" s="39"/>
      <c r="Y30" s="39"/>
      <c r="Z30" s="40"/>
      <c r="AA30" s="49" t="s">
        <v>9</v>
      </c>
      <c r="AB30" s="50"/>
      <c r="AC30" s="50"/>
      <c r="AD30" s="50"/>
      <c r="AE30" s="51"/>
      <c r="AF30" s="49" t="s">
        <v>8</v>
      </c>
      <c r="AG30" s="50"/>
      <c r="AH30" s="50"/>
      <c r="AI30" s="50"/>
      <c r="AJ30" s="51"/>
      <c r="AK30" s="56" t="s">
        <v>15</v>
      </c>
      <c r="AL30" s="57"/>
      <c r="AM30" s="57"/>
      <c r="AN30" s="57"/>
      <c r="AO30" s="58"/>
      <c r="AP30" s="49" t="s">
        <v>10</v>
      </c>
      <c r="AQ30" s="50"/>
      <c r="AR30" s="50"/>
      <c r="AS30" s="50"/>
      <c r="AT30" s="51"/>
      <c r="AU30" s="49" t="s">
        <v>11</v>
      </c>
      <c r="AV30" s="50"/>
      <c r="AW30" s="50"/>
      <c r="AX30" s="50"/>
      <c r="AY30" s="51"/>
      <c r="AZ30" s="56" t="s">
        <v>15</v>
      </c>
      <c r="BA30" s="57"/>
      <c r="BB30" s="57"/>
      <c r="BC30" s="58"/>
      <c r="BD30" s="103" t="s">
        <v>22</v>
      </c>
      <c r="BE30" s="104"/>
      <c r="BF30" s="104"/>
      <c r="BG30" s="104"/>
      <c r="BH30" s="105"/>
      <c r="BI30" s="103" t="s">
        <v>22</v>
      </c>
      <c r="BJ30" s="104"/>
      <c r="BK30" s="104"/>
      <c r="BL30" s="104"/>
      <c r="BM30" s="105"/>
      <c r="BN30" s="59" t="s">
        <v>15</v>
      </c>
      <c r="BO30" s="60"/>
      <c r="BP30" s="60"/>
      <c r="BQ30" s="61"/>
      <c r="CA30" s="8" t="s">
        <v>16</v>
      </c>
    </row>
    <row r="31" spans="1:79" s="9" customFormat="1" ht="20.25" customHeight="1" x14ac:dyDescent="0.2">
      <c r="A31" s="110" t="s">
        <v>39</v>
      </c>
      <c r="B31" s="111"/>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3"/>
      <c r="AA31" s="62">
        <f>AA32</f>
        <v>1050000</v>
      </c>
      <c r="AB31" s="63"/>
      <c r="AC31" s="63"/>
      <c r="AD31" s="63"/>
      <c r="AE31" s="63"/>
      <c r="AF31" s="118"/>
      <c r="AG31" s="118"/>
      <c r="AH31" s="118"/>
      <c r="AI31" s="118"/>
      <c r="AJ31" s="118"/>
      <c r="AK31" s="118"/>
      <c r="AL31" s="118"/>
      <c r="AM31" s="118"/>
      <c r="AN31" s="118"/>
      <c r="AO31" s="119"/>
      <c r="AP31" s="62">
        <f>AP32</f>
        <v>1049990</v>
      </c>
      <c r="AQ31" s="63"/>
      <c r="AR31" s="63"/>
      <c r="AS31" s="63"/>
      <c r="AT31" s="63"/>
      <c r="AU31" s="64"/>
      <c r="AV31" s="64"/>
      <c r="AW31" s="64"/>
      <c r="AX31" s="64"/>
      <c r="AY31" s="64"/>
      <c r="AZ31" s="64"/>
      <c r="BA31" s="64"/>
      <c r="BB31" s="64"/>
      <c r="BC31" s="65"/>
      <c r="BD31" s="62">
        <f>AP31-AA31</f>
        <v>-10</v>
      </c>
      <c r="BE31" s="63"/>
      <c r="BF31" s="63"/>
      <c r="BG31" s="63"/>
      <c r="BH31" s="63"/>
      <c r="BI31" s="64"/>
      <c r="BJ31" s="64"/>
      <c r="BK31" s="64"/>
      <c r="BL31" s="64"/>
      <c r="BM31" s="64"/>
      <c r="BN31" s="64"/>
      <c r="BO31" s="64"/>
      <c r="BP31" s="64"/>
      <c r="BQ31" s="65"/>
      <c r="CA31" s="9" t="s">
        <v>17</v>
      </c>
    </row>
    <row r="32" spans="1:79" s="8" customFormat="1" ht="20.25" customHeight="1" x14ac:dyDescent="0.2">
      <c r="A32" s="114" t="s">
        <v>40</v>
      </c>
      <c r="B32" s="115"/>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7"/>
      <c r="AA32" s="52">
        <v>1050000</v>
      </c>
      <c r="AB32" s="53"/>
      <c r="AC32" s="53"/>
      <c r="AD32" s="53"/>
      <c r="AE32" s="53"/>
      <c r="AF32" s="54"/>
      <c r="AG32" s="54"/>
      <c r="AH32" s="54"/>
      <c r="AI32" s="54"/>
      <c r="AJ32" s="54"/>
      <c r="AK32" s="54"/>
      <c r="AL32" s="54"/>
      <c r="AM32" s="54"/>
      <c r="AN32" s="54"/>
      <c r="AO32" s="55"/>
      <c r="AP32" s="52">
        <v>1049990</v>
      </c>
      <c r="AQ32" s="53"/>
      <c r="AR32" s="53"/>
      <c r="AS32" s="53"/>
      <c r="AT32" s="53"/>
      <c r="AU32" s="54"/>
      <c r="AV32" s="54"/>
      <c r="AW32" s="54"/>
      <c r="AX32" s="54"/>
      <c r="AY32" s="54"/>
      <c r="AZ32" s="54"/>
      <c r="BA32" s="54"/>
      <c r="BB32" s="54"/>
      <c r="BC32" s="55"/>
      <c r="BD32" s="52">
        <f>AP32-AA32</f>
        <v>-10</v>
      </c>
      <c r="BE32" s="53"/>
      <c r="BF32" s="53"/>
      <c r="BG32" s="53"/>
      <c r="BH32" s="53"/>
      <c r="BI32" s="64"/>
      <c r="BJ32" s="64"/>
      <c r="BK32" s="64"/>
      <c r="BL32" s="64"/>
      <c r="BM32" s="64"/>
      <c r="BN32" s="64"/>
      <c r="BO32" s="64"/>
      <c r="BP32" s="64"/>
      <c r="BQ32" s="65"/>
    </row>
    <row r="33" spans="1:79" s="10" customFormat="1" ht="20.25" customHeight="1" x14ac:dyDescent="0.25">
      <c r="A33" s="29"/>
      <c r="B33" s="30"/>
      <c r="C33" s="28"/>
      <c r="D33" s="86" t="s">
        <v>41</v>
      </c>
      <c r="E33" s="86"/>
      <c r="F33" s="86"/>
      <c r="G33" s="86"/>
      <c r="H33" s="86"/>
      <c r="I33" s="86"/>
      <c r="J33" s="86"/>
      <c r="K33" s="86"/>
      <c r="L33" s="86"/>
      <c r="M33" s="86"/>
      <c r="N33" s="86"/>
      <c r="O33" s="86"/>
      <c r="P33" s="86"/>
      <c r="Q33" s="86"/>
      <c r="R33" s="86"/>
      <c r="S33" s="86"/>
      <c r="T33" s="86"/>
      <c r="U33" s="86"/>
      <c r="V33" s="86"/>
      <c r="W33" s="86"/>
      <c r="X33" s="86"/>
      <c r="Y33" s="86"/>
      <c r="Z33" s="87"/>
      <c r="AA33" s="88">
        <v>0</v>
      </c>
      <c r="AB33" s="80"/>
      <c r="AC33" s="80"/>
      <c r="AD33" s="80"/>
      <c r="AE33" s="80"/>
      <c r="AF33" s="80"/>
      <c r="AG33" s="80"/>
      <c r="AH33" s="80"/>
      <c r="AI33" s="80"/>
      <c r="AJ33" s="80"/>
      <c r="AK33" s="80"/>
      <c r="AL33" s="80"/>
      <c r="AM33" s="80"/>
      <c r="AN33" s="80"/>
      <c r="AO33" s="81"/>
      <c r="AP33" s="88">
        <v>0</v>
      </c>
      <c r="AQ33" s="80"/>
      <c r="AR33" s="80"/>
      <c r="AS33" s="80"/>
      <c r="AT33" s="80"/>
      <c r="AU33" s="80"/>
      <c r="AV33" s="80"/>
      <c r="AW33" s="80"/>
      <c r="AX33" s="80"/>
      <c r="AY33" s="80"/>
      <c r="AZ33" s="80"/>
      <c r="BA33" s="80"/>
      <c r="BB33" s="80"/>
      <c r="BC33" s="81"/>
      <c r="BD33" s="88">
        <v>0</v>
      </c>
      <c r="BE33" s="80"/>
      <c r="BF33" s="80"/>
      <c r="BG33" s="80"/>
      <c r="BH33" s="80"/>
      <c r="BI33" s="80"/>
      <c r="BJ33" s="80"/>
      <c r="BK33" s="80"/>
      <c r="BL33" s="80"/>
      <c r="BM33" s="80"/>
      <c r="BN33" s="80"/>
      <c r="BO33" s="80"/>
      <c r="BP33" s="80"/>
      <c r="BQ33" s="81"/>
    </row>
    <row r="34" spans="1:79" s="9" customFormat="1" ht="9" customHeight="1" x14ac:dyDescent="0.2"/>
    <row r="35" spans="1:79" s="8" customFormat="1" ht="2.25" customHeight="1" x14ac:dyDescent="0.2"/>
    <row r="36" spans="1:79" s="8" customFormat="1" hidden="1" x14ac:dyDescent="0.2"/>
    <row r="37" spans="1:79" s="9" customFormat="1" ht="15.75" customHeight="1" x14ac:dyDescent="0.2">
      <c r="A37" s="129" t="s">
        <v>45</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79" s="8" customFormat="1" ht="6" customHeight="1" x14ac:dyDescent="0.2"/>
    <row r="39" spans="1:79" s="8" customFormat="1" ht="45" customHeight="1" x14ac:dyDescent="0.2">
      <c r="A39" s="66" t="s">
        <v>5</v>
      </c>
      <c r="B39" s="68"/>
      <c r="C39" s="66" t="s">
        <v>4</v>
      </c>
      <c r="D39" s="67"/>
      <c r="E39" s="67"/>
      <c r="F39" s="67"/>
      <c r="G39" s="67"/>
      <c r="H39" s="67"/>
      <c r="I39" s="68"/>
      <c r="J39" s="66" t="s">
        <v>3</v>
      </c>
      <c r="K39" s="67"/>
      <c r="L39" s="67"/>
      <c r="M39" s="67"/>
      <c r="N39" s="67"/>
      <c r="O39" s="74"/>
      <c r="P39" s="74"/>
      <c r="Q39" s="74"/>
      <c r="R39" s="74"/>
      <c r="S39" s="74"/>
      <c r="T39" s="74"/>
      <c r="U39" s="74"/>
      <c r="V39" s="74"/>
      <c r="W39" s="74"/>
      <c r="X39" s="75"/>
      <c r="Y39" s="47" t="s">
        <v>47</v>
      </c>
      <c r="Z39" s="47"/>
      <c r="AA39" s="47"/>
      <c r="AB39" s="47"/>
      <c r="AC39" s="47"/>
      <c r="AD39" s="47"/>
      <c r="AE39" s="47"/>
      <c r="AF39" s="47"/>
      <c r="AG39" s="47"/>
      <c r="AH39" s="47"/>
      <c r="AI39" s="47"/>
      <c r="AJ39" s="47"/>
      <c r="AK39" s="47"/>
      <c r="AL39" s="47"/>
      <c r="AM39" s="47"/>
      <c r="AN39" s="47" t="s">
        <v>46</v>
      </c>
      <c r="AO39" s="47"/>
      <c r="AP39" s="47"/>
      <c r="AQ39" s="47"/>
      <c r="AR39" s="47"/>
      <c r="AS39" s="47"/>
      <c r="AT39" s="47"/>
      <c r="AU39" s="47"/>
      <c r="AV39" s="47"/>
      <c r="AW39" s="47"/>
      <c r="AX39" s="47"/>
      <c r="AY39" s="47"/>
      <c r="AZ39" s="47"/>
      <c r="BA39" s="47"/>
      <c r="BB39" s="47"/>
      <c r="BC39" s="48" t="s">
        <v>48</v>
      </c>
      <c r="BD39" s="48"/>
      <c r="BE39" s="48"/>
      <c r="BF39" s="48"/>
      <c r="BG39" s="48"/>
      <c r="BH39" s="48"/>
      <c r="BI39" s="48"/>
      <c r="BJ39" s="48"/>
      <c r="BK39" s="48"/>
      <c r="BL39" s="48"/>
      <c r="BM39" s="48"/>
      <c r="BN39" s="48"/>
      <c r="BO39" s="48"/>
      <c r="BP39" s="48"/>
      <c r="BQ39" s="48"/>
      <c r="BR39" s="12"/>
      <c r="BS39" s="12"/>
      <c r="BT39" s="12"/>
      <c r="BU39" s="12"/>
      <c r="BV39" s="12"/>
      <c r="BW39" s="12"/>
      <c r="BX39" s="12"/>
      <c r="BY39" s="12"/>
      <c r="BZ39" s="13"/>
    </row>
    <row r="40" spans="1:79" s="8" customFormat="1" ht="39.75" customHeight="1" x14ac:dyDescent="0.2">
      <c r="A40" s="76"/>
      <c r="B40" s="132"/>
      <c r="C40" s="76"/>
      <c r="D40" s="77"/>
      <c r="E40" s="77"/>
      <c r="F40" s="77"/>
      <c r="G40" s="77"/>
      <c r="H40" s="77"/>
      <c r="I40" s="132"/>
      <c r="J40" s="76"/>
      <c r="K40" s="77"/>
      <c r="L40" s="77"/>
      <c r="M40" s="77"/>
      <c r="N40" s="77"/>
      <c r="O40" s="70"/>
      <c r="P40" s="70"/>
      <c r="Q40" s="70"/>
      <c r="R40" s="70"/>
      <c r="S40" s="70"/>
      <c r="T40" s="70"/>
      <c r="U40" s="70"/>
      <c r="V40" s="70"/>
      <c r="W40" s="70"/>
      <c r="X40" s="71"/>
      <c r="Y40" s="102" t="s">
        <v>1</v>
      </c>
      <c r="Z40" s="130"/>
      <c r="AA40" s="130"/>
      <c r="AB40" s="130"/>
      <c r="AC40" s="131"/>
      <c r="AD40" s="102" t="s">
        <v>0</v>
      </c>
      <c r="AE40" s="130"/>
      <c r="AF40" s="130"/>
      <c r="AG40" s="130"/>
      <c r="AH40" s="131"/>
      <c r="AI40" s="47" t="s">
        <v>19</v>
      </c>
      <c r="AJ40" s="47"/>
      <c r="AK40" s="47"/>
      <c r="AL40" s="47"/>
      <c r="AM40" s="47"/>
      <c r="AN40" s="47" t="s">
        <v>1</v>
      </c>
      <c r="AO40" s="47"/>
      <c r="AP40" s="47"/>
      <c r="AQ40" s="47"/>
      <c r="AR40" s="47"/>
      <c r="AS40" s="47" t="s">
        <v>0</v>
      </c>
      <c r="AT40" s="47"/>
      <c r="AU40" s="47"/>
      <c r="AV40" s="47"/>
      <c r="AW40" s="47"/>
      <c r="AX40" s="47" t="s">
        <v>19</v>
      </c>
      <c r="AY40" s="47"/>
      <c r="AZ40" s="47"/>
      <c r="BA40" s="47"/>
      <c r="BB40" s="47"/>
      <c r="BC40" s="47" t="s">
        <v>1</v>
      </c>
      <c r="BD40" s="47"/>
      <c r="BE40" s="47"/>
      <c r="BF40" s="47"/>
      <c r="BG40" s="47"/>
      <c r="BH40" s="47" t="s">
        <v>0</v>
      </c>
      <c r="BI40" s="47"/>
      <c r="BJ40" s="47"/>
      <c r="BK40" s="47"/>
      <c r="BL40" s="47"/>
      <c r="BM40" s="47" t="s">
        <v>19</v>
      </c>
      <c r="BN40" s="47"/>
      <c r="BO40" s="47"/>
      <c r="BP40" s="47"/>
      <c r="BQ40" s="47"/>
      <c r="BR40" s="14"/>
      <c r="BS40" s="14"/>
      <c r="BT40" s="14"/>
      <c r="BU40" s="14"/>
      <c r="BV40" s="14"/>
      <c r="BW40" s="14"/>
      <c r="BX40" s="14"/>
      <c r="BY40" s="14"/>
      <c r="BZ40" s="13"/>
    </row>
    <row r="41" spans="1:79" s="11" customFormat="1" ht="12.75" customHeight="1" x14ac:dyDescent="0.2">
      <c r="A41" s="128">
        <v>1</v>
      </c>
      <c r="B41" s="128"/>
      <c r="C41" s="128">
        <v>2</v>
      </c>
      <c r="D41" s="128"/>
      <c r="E41" s="128"/>
      <c r="F41" s="128"/>
      <c r="G41" s="128"/>
      <c r="H41" s="128"/>
      <c r="I41" s="128"/>
      <c r="J41" s="78">
        <v>3</v>
      </c>
      <c r="K41" s="79"/>
      <c r="L41" s="79"/>
      <c r="M41" s="79"/>
      <c r="N41" s="79"/>
      <c r="O41" s="80"/>
      <c r="P41" s="80"/>
      <c r="Q41" s="80"/>
      <c r="R41" s="80"/>
      <c r="S41" s="80"/>
      <c r="T41" s="80"/>
      <c r="U41" s="80"/>
      <c r="V41" s="80"/>
      <c r="W41" s="80"/>
      <c r="X41" s="81"/>
      <c r="Y41" s="128">
        <v>4</v>
      </c>
      <c r="Z41" s="128"/>
      <c r="AA41" s="128"/>
      <c r="AB41" s="128"/>
      <c r="AC41" s="128"/>
      <c r="AD41" s="128">
        <v>5</v>
      </c>
      <c r="AE41" s="128"/>
      <c r="AF41" s="128"/>
      <c r="AG41" s="128"/>
      <c r="AH41" s="128"/>
      <c r="AI41" s="128">
        <v>6</v>
      </c>
      <c r="AJ41" s="128"/>
      <c r="AK41" s="128"/>
      <c r="AL41" s="128"/>
      <c r="AM41" s="128"/>
      <c r="AN41" s="78">
        <v>7</v>
      </c>
      <c r="AO41" s="79"/>
      <c r="AP41" s="79"/>
      <c r="AQ41" s="79"/>
      <c r="AR41" s="126"/>
      <c r="AS41" s="78">
        <v>8</v>
      </c>
      <c r="AT41" s="79"/>
      <c r="AU41" s="79"/>
      <c r="AV41" s="79"/>
      <c r="AW41" s="126"/>
      <c r="AX41" s="78">
        <v>9</v>
      </c>
      <c r="AY41" s="79"/>
      <c r="AZ41" s="79"/>
      <c r="BA41" s="79"/>
      <c r="BB41" s="126"/>
      <c r="BC41" s="78">
        <v>10</v>
      </c>
      <c r="BD41" s="79"/>
      <c r="BE41" s="79"/>
      <c r="BF41" s="79"/>
      <c r="BG41" s="126"/>
      <c r="BH41" s="78">
        <v>11</v>
      </c>
      <c r="BI41" s="79"/>
      <c r="BJ41" s="79"/>
      <c r="BK41" s="79"/>
      <c r="BL41" s="126"/>
      <c r="BM41" s="78">
        <v>12</v>
      </c>
      <c r="BN41" s="79"/>
      <c r="BO41" s="79"/>
      <c r="BP41" s="79"/>
      <c r="BQ41" s="126"/>
      <c r="BR41" s="15"/>
      <c r="BS41" s="15"/>
      <c r="BT41" s="15"/>
      <c r="BU41" s="15"/>
      <c r="BV41" s="15"/>
      <c r="BW41" s="15"/>
      <c r="BX41" s="15"/>
      <c r="BY41" s="15"/>
      <c r="BZ41" s="16"/>
    </row>
    <row r="42" spans="1:79" s="8" customFormat="1" ht="12.75" hidden="1" customHeight="1" x14ac:dyDescent="0.2">
      <c r="A42" s="140" t="s">
        <v>24</v>
      </c>
      <c r="B42" s="140"/>
      <c r="C42" s="141" t="s">
        <v>13</v>
      </c>
      <c r="D42" s="142"/>
      <c r="E42" s="142"/>
      <c r="F42" s="142"/>
      <c r="G42" s="142"/>
      <c r="H42" s="142"/>
      <c r="I42" s="143"/>
      <c r="J42" s="140" t="s">
        <v>14</v>
      </c>
      <c r="K42" s="140"/>
      <c r="L42" s="140"/>
      <c r="M42" s="140"/>
      <c r="N42" s="140"/>
      <c r="O42" s="144" t="s">
        <v>25</v>
      </c>
      <c r="P42" s="144"/>
      <c r="Q42" s="144"/>
      <c r="R42" s="144"/>
      <c r="S42" s="144"/>
      <c r="T42" s="144"/>
      <c r="U42" s="144"/>
      <c r="V42" s="144"/>
      <c r="W42" s="144"/>
      <c r="X42" s="141"/>
      <c r="Y42" s="125" t="s">
        <v>9</v>
      </c>
      <c r="Z42" s="125"/>
      <c r="AA42" s="125"/>
      <c r="AB42" s="125"/>
      <c r="AC42" s="125"/>
      <c r="AD42" s="125" t="s">
        <v>20</v>
      </c>
      <c r="AE42" s="125"/>
      <c r="AF42" s="125"/>
      <c r="AG42" s="125"/>
      <c r="AH42" s="125"/>
      <c r="AI42" s="125" t="s">
        <v>15</v>
      </c>
      <c r="AJ42" s="125"/>
      <c r="AK42" s="125"/>
      <c r="AL42" s="125"/>
      <c r="AM42" s="125"/>
      <c r="AN42" s="125" t="s">
        <v>21</v>
      </c>
      <c r="AO42" s="125"/>
      <c r="AP42" s="125"/>
      <c r="AQ42" s="125"/>
      <c r="AR42" s="125"/>
      <c r="AS42" s="125" t="s">
        <v>10</v>
      </c>
      <c r="AT42" s="125"/>
      <c r="AU42" s="125"/>
      <c r="AV42" s="125"/>
      <c r="AW42" s="125"/>
      <c r="AX42" s="125" t="s">
        <v>15</v>
      </c>
      <c r="AY42" s="125"/>
      <c r="AZ42" s="125"/>
      <c r="BA42" s="125"/>
      <c r="BB42" s="125"/>
      <c r="BC42" s="125" t="s">
        <v>23</v>
      </c>
      <c r="BD42" s="125"/>
      <c r="BE42" s="125"/>
      <c r="BF42" s="125"/>
      <c r="BG42" s="125"/>
      <c r="BH42" s="125" t="s">
        <v>23</v>
      </c>
      <c r="BI42" s="125"/>
      <c r="BJ42" s="125"/>
      <c r="BK42" s="125"/>
      <c r="BL42" s="125"/>
      <c r="BM42" s="133" t="s">
        <v>15</v>
      </c>
      <c r="BN42" s="133"/>
      <c r="BO42" s="133"/>
      <c r="BP42" s="133"/>
      <c r="BQ42" s="133"/>
      <c r="BR42" s="17"/>
      <c r="BS42" s="17"/>
      <c r="BT42" s="13"/>
      <c r="BU42" s="13"/>
      <c r="BV42" s="13"/>
      <c r="BW42" s="13"/>
      <c r="BX42" s="13"/>
      <c r="BY42" s="13"/>
      <c r="BZ42" s="13"/>
      <c r="CA42" s="8" t="s">
        <v>18</v>
      </c>
    </row>
    <row r="43" spans="1:79" s="20" customFormat="1" ht="18" customHeight="1" x14ac:dyDescent="0.25">
      <c r="A43" s="47">
        <v>1</v>
      </c>
      <c r="B43" s="47"/>
      <c r="C43" s="145" t="s">
        <v>56</v>
      </c>
      <c r="D43" s="90"/>
      <c r="E43" s="90"/>
      <c r="F43" s="90"/>
      <c r="G43" s="90"/>
      <c r="H43" s="90"/>
      <c r="I43" s="91"/>
      <c r="J43" s="82" t="s">
        <v>61</v>
      </c>
      <c r="K43" s="83"/>
      <c r="L43" s="83"/>
      <c r="M43" s="83"/>
      <c r="N43" s="83"/>
      <c r="O43" s="84"/>
      <c r="P43" s="84"/>
      <c r="Q43" s="84"/>
      <c r="R43" s="84"/>
      <c r="S43" s="84"/>
      <c r="T43" s="84"/>
      <c r="U43" s="84"/>
      <c r="V43" s="84"/>
      <c r="W43" s="84"/>
      <c r="X43" s="85"/>
      <c r="Y43" s="124">
        <v>1050000</v>
      </c>
      <c r="Z43" s="124"/>
      <c r="AA43" s="124"/>
      <c r="AB43" s="124"/>
      <c r="AC43" s="124"/>
      <c r="AD43" s="124"/>
      <c r="AE43" s="124"/>
      <c r="AF43" s="124"/>
      <c r="AG43" s="124"/>
      <c r="AH43" s="124"/>
      <c r="AI43" s="124">
        <f>Y43+AD43</f>
        <v>1050000</v>
      </c>
      <c r="AJ43" s="124"/>
      <c r="AK43" s="124"/>
      <c r="AL43" s="124"/>
      <c r="AM43" s="124"/>
      <c r="AN43" s="45">
        <v>1049990</v>
      </c>
      <c r="AO43" s="45"/>
      <c r="AP43" s="45"/>
      <c r="AQ43" s="45"/>
      <c r="AR43" s="45"/>
      <c r="AS43" s="127"/>
      <c r="AT43" s="127"/>
      <c r="AU43" s="127"/>
      <c r="AV43" s="127"/>
      <c r="AW43" s="127"/>
      <c r="AX43" s="45">
        <f>AN43+AS43</f>
        <v>1049990</v>
      </c>
      <c r="AY43" s="45"/>
      <c r="AZ43" s="45"/>
      <c r="BA43" s="45"/>
      <c r="BB43" s="45"/>
      <c r="BC43" s="124">
        <f t="shared" ref="BC43:BC46" si="0">AN43-Y43</f>
        <v>-10</v>
      </c>
      <c r="BD43" s="124"/>
      <c r="BE43" s="124"/>
      <c r="BF43" s="124"/>
      <c r="BG43" s="124"/>
      <c r="BH43" s="124">
        <f t="shared" ref="BH43:BH46" si="1">AS43-AD43</f>
        <v>0</v>
      </c>
      <c r="BI43" s="124"/>
      <c r="BJ43" s="124"/>
      <c r="BK43" s="124"/>
      <c r="BL43" s="124"/>
      <c r="BM43" s="124">
        <f>BC43+BH43</f>
        <v>-10</v>
      </c>
      <c r="BN43" s="124"/>
      <c r="BO43" s="124"/>
      <c r="BP43" s="124"/>
      <c r="BQ43" s="124"/>
      <c r="BR43" s="18"/>
      <c r="BS43" s="18"/>
      <c r="BT43" s="18"/>
      <c r="BU43" s="18"/>
      <c r="BV43" s="18"/>
      <c r="BW43" s="18"/>
      <c r="BX43" s="18"/>
      <c r="BY43" s="18"/>
      <c r="BZ43" s="19"/>
    </row>
    <row r="44" spans="1:79" s="20" customFormat="1" ht="21.75" customHeight="1" x14ac:dyDescent="0.25">
      <c r="A44" s="47">
        <v>2</v>
      </c>
      <c r="B44" s="47"/>
      <c r="C44" s="89" t="s">
        <v>65</v>
      </c>
      <c r="D44" s="90"/>
      <c r="E44" s="90"/>
      <c r="F44" s="90"/>
      <c r="G44" s="90"/>
      <c r="H44" s="90"/>
      <c r="I44" s="91"/>
      <c r="J44" s="82" t="s">
        <v>32</v>
      </c>
      <c r="K44" s="83"/>
      <c r="L44" s="83"/>
      <c r="M44" s="83"/>
      <c r="N44" s="83"/>
      <c r="O44" s="84"/>
      <c r="P44" s="84"/>
      <c r="Q44" s="84"/>
      <c r="R44" s="84"/>
      <c r="S44" s="84"/>
      <c r="T44" s="84"/>
      <c r="U44" s="84"/>
      <c r="V44" s="84"/>
      <c r="W44" s="84"/>
      <c r="X44" s="85"/>
      <c r="Y44" s="44">
        <v>6</v>
      </c>
      <c r="Z44" s="44"/>
      <c r="AA44" s="44"/>
      <c r="AB44" s="44"/>
      <c r="AC44" s="44"/>
      <c r="AD44" s="44"/>
      <c r="AE44" s="44"/>
      <c r="AF44" s="44"/>
      <c r="AG44" s="44"/>
      <c r="AH44" s="44"/>
      <c r="AI44" s="44">
        <f t="shared" ref="AI44:AI46" si="2">Y44+AD44</f>
        <v>6</v>
      </c>
      <c r="AJ44" s="44"/>
      <c r="AK44" s="44"/>
      <c r="AL44" s="44"/>
      <c r="AM44" s="44"/>
      <c r="AN44" s="44">
        <v>6</v>
      </c>
      <c r="AO44" s="44"/>
      <c r="AP44" s="44"/>
      <c r="AQ44" s="44"/>
      <c r="AR44" s="44"/>
      <c r="AS44" s="44"/>
      <c r="AT44" s="44"/>
      <c r="AU44" s="44"/>
      <c r="AV44" s="44"/>
      <c r="AW44" s="44"/>
      <c r="AX44" s="46">
        <f t="shared" ref="AX44:AX46" si="3">AN44+AS44</f>
        <v>6</v>
      </c>
      <c r="AY44" s="46"/>
      <c r="AZ44" s="46"/>
      <c r="BA44" s="46"/>
      <c r="BB44" s="46"/>
      <c r="BC44" s="44">
        <f t="shared" si="0"/>
        <v>0</v>
      </c>
      <c r="BD44" s="44"/>
      <c r="BE44" s="44"/>
      <c r="BF44" s="44"/>
      <c r="BG44" s="44"/>
      <c r="BH44" s="44">
        <f t="shared" si="1"/>
        <v>0</v>
      </c>
      <c r="BI44" s="44"/>
      <c r="BJ44" s="44"/>
      <c r="BK44" s="44"/>
      <c r="BL44" s="44"/>
      <c r="BM44" s="44">
        <f t="shared" ref="BM44:BM46" si="4">BC44+BH44</f>
        <v>0</v>
      </c>
      <c r="BN44" s="44"/>
      <c r="BO44" s="44"/>
      <c r="BP44" s="44"/>
      <c r="BQ44" s="44"/>
      <c r="BR44" s="18"/>
      <c r="BS44" s="18"/>
      <c r="BT44" s="18"/>
      <c r="BU44" s="18"/>
      <c r="BV44" s="18"/>
      <c r="BW44" s="18"/>
      <c r="BX44" s="18"/>
      <c r="BY44" s="18"/>
      <c r="BZ44" s="19"/>
    </row>
    <row r="45" spans="1:79" s="26" customFormat="1" ht="33" customHeight="1" x14ac:dyDescent="0.25">
      <c r="A45" s="47">
        <v>3</v>
      </c>
      <c r="B45" s="47"/>
      <c r="C45" s="120" t="s">
        <v>66</v>
      </c>
      <c r="D45" s="121"/>
      <c r="E45" s="121"/>
      <c r="F45" s="121"/>
      <c r="G45" s="121"/>
      <c r="H45" s="121"/>
      <c r="I45" s="122"/>
      <c r="J45" s="82" t="s">
        <v>61</v>
      </c>
      <c r="K45" s="83"/>
      <c r="L45" s="83"/>
      <c r="M45" s="83"/>
      <c r="N45" s="83"/>
      <c r="O45" s="80"/>
      <c r="P45" s="80"/>
      <c r="Q45" s="80"/>
      <c r="R45" s="80"/>
      <c r="S45" s="80"/>
      <c r="T45" s="80"/>
      <c r="U45" s="80"/>
      <c r="V45" s="80"/>
      <c r="W45" s="80"/>
      <c r="X45" s="81"/>
      <c r="Y45" s="45">
        <v>175000</v>
      </c>
      <c r="Z45" s="45"/>
      <c r="AA45" s="45"/>
      <c r="AB45" s="45"/>
      <c r="AC45" s="45"/>
      <c r="AD45" s="45"/>
      <c r="AE45" s="45"/>
      <c r="AF45" s="45"/>
      <c r="AG45" s="45"/>
      <c r="AH45" s="45"/>
      <c r="AI45" s="45">
        <f t="shared" si="2"/>
        <v>175000</v>
      </c>
      <c r="AJ45" s="45"/>
      <c r="AK45" s="45"/>
      <c r="AL45" s="45"/>
      <c r="AM45" s="45"/>
      <c r="AN45" s="45">
        <v>174998</v>
      </c>
      <c r="AO45" s="45"/>
      <c r="AP45" s="45"/>
      <c r="AQ45" s="45"/>
      <c r="AR45" s="45"/>
      <c r="AS45" s="45"/>
      <c r="AT45" s="45"/>
      <c r="AU45" s="45"/>
      <c r="AV45" s="45"/>
      <c r="AW45" s="45"/>
      <c r="AX45" s="45">
        <f t="shared" si="3"/>
        <v>174998</v>
      </c>
      <c r="AY45" s="45"/>
      <c r="AZ45" s="45"/>
      <c r="BA45" s="45"/>
      <c r="BB45" s="45"/>
      <c r="BC45" s="45">
        <f t="shared" si="0"/>
        <v>-2</v>
      </c>
      <c r="BD45" s="45"/>
      <c r="BE45" s="45"/>
      <c r="BF45" s="45"/>
      <c r="BG45" s="45"/>
      <c r="BH45" s="45">
        <f t="shared" si="1"/>
        <v>0</v>
      </c>
      <c r="BI45" s="45"/>
      <c r="BJ45" s="45"/>
      <c r="BK45" s="45"/>
      <c r="BL45" s="45"/>
      <c r="BM45" s="45">
        <f t="shared" si="4"/>
        <v>-2</v>
      </c>
      <c r="BN45" s="45"/>
      <c r="BO45" s="45"/>
      <c r="BP45" s="45"/>
      <c r="BQ45" s="45"/>
      <c r="BR45" s="24"/>
      <c r="BS45" s="24"/>
      <c r="BT45" s="24"/>
      <c r="BU45" s="24"/>
      <c r="BV45" s="24"/>
      <c r="BW45" s="24"/>
      <c r="BX45" s="24"/>
      <c r="BY45" s="24"/>
      <c r="BZ45" s="25"/>
    </row>
    <row r="46" spans="1:79" s="10" customFormat="1" ht="22.5" customHeight="1" x14ac:dyDescent="0.25">
      <c r="A46" s="47">
        <v>4</v>
      </c>
      <c r="B46" s="47"/>
      <c r="C46" s="120" t="s">
        <v>50</v>
      </c>
      <c r="D46" s="121"/>
      <c r="E46" s="121"/>
      <c r="F46" s="121"/>
      <c r="G46" s="121"/>
      <c r="H46" s="121"/>
      <c r="I46" s="122"/>
      <c r="J46" s="82" t="s">
        <v>51</v>
      </c>
      <c r="K46" s="83"/>
      <c r="L46" s="83"/>
      <c r="M46" s="83"/>
      <c r="N46" s="83"/>
      <c r="O46" s="80"/>
      <c r="P46" s="80"/>
      <c r="Q46" s="80"/>
      <c r="R46" s="80"/>
      <c r="S46" s="80"/>
      <c r="T46" s="80"/>
      <c r="U46" s="80"/>
      <c r="V46" s="80"/>
      <c r="W46" s="80"/>
      <c r="X46" s="81"/>
      <c r="Y46" s="123">
        <v>100</v>
      </c>
      <c r="Z46" s="123"/>
      <c r="AA46" s="123"/>
      <c r="AB46" s="123"/>
      <c r="AC46" s="123"/>
      <c r="AD46" s="123"/>
      <c r="AE46" s="123"/>
      <c r="AF46" s="123"/>
      <c r="AG46" s="123"/>
      <c r="AH46" s="123"/>
      <c r="AI46" s="123">
        <f t="shared" si="2"/>
        <v>100</v>
      </c>
      <c r="AJ46" s="123"/>
      <c r="AK46" s="123"/>
      <c r="AL46" s="123"/>
      <c r="AM46" s="123"/>
      <c r="AN46" s="123">
        <v>99.9</v>
      </c>
      <c r="AO46" s="123"/>
      <c r="AP46" s="123"/>
      <c r="AQ46" s="123"/>
      <c r="AR46" s="123"/>
      <c r="AS46" s="123"/>
      <c r="AT46" s="123"/>
      <c r="AU46" s="123"/>
      <c r="AV46" s="123"/>
      <c r="AW46" s="123"/>
      <c r="AX46" s="123">
        <f t="shared" si="3"/>
        <v>99.9</v>
      </c>
      <c r="AY46" s="123"/>
      <c r="AZ46" s="123"/>
      <c r="BA46" s="123"/>
      <c r="BB46" s="123"/>
      <c r="BC46" s="123">
        <f t="shared" si="0"/>
        <v>-9.9999999999994316E-2</v>
      </c>
      <c r="BD46" s="123"/>
      <c r="BE46" s="123"/>
      <c r="BF46" s="123"/>
      <c r="BG46" s="123"/>
      <c r="BH46" s="123">
        <f t="shared" si="1"/>
        <v>0</v>
      </c>
      <c r="BI46" s="123"/>
      <c r="BJ46" s="123"/>
      <c r="BK46" s="123"/>
      <c r="BL46" s="123"/>
      <c r="BM46" s="123">
        <f t="shared" si="4"/>
        <v>-9.9999999999994316E-2</v>
      </c>
      <c r="BN46" s="123"/>
      <c r="BO46" s="123"/>
      <c r="BP46" s="123"/>
      <c r="BQ46" s="123"/>
      <c r="BR46" s="21"/>
      <c r="BS46" s="21"/>
      <c r="BT46" s="21"/>
      <c r="BU46" s="21"/>
      <c r="BV46" s="21"/>
      <c r="BW46" s="21"/>
      <c r="BX46" s="21"/>
      <c r="BY46" s="21"/>
      <c r="BZ46" s="22"/>
    </row>
    <row r="48" spans="1:79" s="8" customFormat="1" ht="21.75" customHeight="1" x14ac:dyDescent="0.2">
      <c r="A48" s="129" t="s">
        <v>49</v>
      </c>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row>
    <row r="49" spans="1:69" s="8" customFormat="1" ht="122.25" customHeight="1" x14ac:dyDescent="0.2">
      <c r="A49" s="72" t="s">
        <v>67</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row>
    <row r="50" spans="1:69" ht="11.25" customHeight="1" x14ac:dyDescent="0.2">
      <c r="A50" s="5"/>
      <c r="B50" s="5"/>
      <c r="C50" s="5"/>
      <c r="D50" s="5"/>
      <c r="E50" s="5"/>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9" ht="12" customHeight="1" x14ac:dyDescent="0.2">
      <c r="A51" s="7" t="s">
        <v>31</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9" ht="42.75" customHeight="1" x14ac:dyDescent="0.25">
      <c r="A52" s="6"/>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row>
    <row r="53" spans="1:69" ht="42" hidden="1" customHeight="1" x14ac:dyDescent="0.25">
      <c r="A53" s="135" t="s">
        <v>33</v>
      </c>
      <c r="B53" s="136"/>
      <c r="C53" s="136"/>
      <c r="D53" s="136"/>
      <c r="E53" s="136"/>
      <c r="F53" s="136"/>
      <c r="G53" s="136"/>
      <c r="H53" s="136"/>
      <c r="I53" s="136"/>
      <c r="J53" s="136"/>
      <c r="K53" s="136"/>
      <c r="L53" s="136"/>
      <c r="M53" s="136"/>
      <c r="N53" s="136"/>
      <c r="O53" s="136"/>
      <c r="P53" s="136"/>
      <c r="Q53" s="136"/>
      <c r="R53" s="136"/>
      <c r="S53" s="136"/>
      <c r="T53" s="136"/>
      <c r="U53" s="136"/>
      <c r="V53" s="136"/>
      <c r="W53" s="137"/>
      <c r="X53" s="137"/>
      <c r="Y53" s="137"/>
      <c r="Z53" s="137"/>
      <c r="AA53" s="137"/>
      <c r="AB53" s="137"/>
      <c r="AC53" s="137"/>
      <c r="AD53" s="137"/>
      <c r="AE53" s="137"/>
      <c r="AF53" s="137"/>
      <c r="AG53" s="137"/>
      <c r="AH53" s="137"/>
      <c r="AI53" s="137"/>
      <c r="AJ53" s="137"/>
      <c r="AK53" s="137"/>
      <c r="AL53" s="137"/>
      <c r="AM53" s="137"/>
      <c r="AN53" s="2"/>
      <c r="AO53" s="2"/>
      <c r="AP53" s="138" t="s">
        <v>34</v>
      </c>
      <c r="AQ53" s="139"/>
      <c r="AR53" s="139"/>
      <c r="AS53" s="139"/>
      <c r="AT53" s="139"/>
      <c r="AU53" s="139"/>
      <c r="AV53" s="139"/>
      <c r="AW53" s="139"/>
      <c r="AX53" s="139"/>
      <c r="AY53" s="139"/>
      <c r="AZ53" s="139"/>
      <c r="BA53" s="139"/>
      <c r="BB53" s="139"/>
      <c r="BC53" s="139"/>
      <c r="BD53" s="139"/>
      <c r="BE53" s="139"/>
      <c r="BF53" s="139"/>
      <c r="BG53" s="139"/>
      <c r="BH53" s="139"/>
    </row>
    <row r="54" spans="1:69" hidden="1" x14ac:dyDescent="0.2">
      <c r="W54" s="134" t="s">
        <v>6</v>
      </c>
      <c r="X54" s="134"/>
      <c r="Y54" s="134"/>
      <c r="Z54" s="134"/>
      <c r="AA54" s="134"/>
      <c r="AB54" s="134"/>
      <c r="AC54" s="134"/>
      <c r="AD54" s="134"/>
      <c r="AE54" s="134"/>
      <c r="AF54" s="134"/>
      <c r="AG54" s="134"/>
      <c r="AH54" s="134"/>
      <c r="AI54" s="134"/>
      <c r="AJ54" s="134"/>
      <c r="AK54" s="134"/>
      <c r="AL54" s="134"/>
      <c r="AM54" s="134"/>
      <c r="AN54" s="3"/>
      <c r="AO54" s="3"/>
      <c r="AP54" s="134" t="s">
        <v>7</v>
      </c>
      <c r="AQ54" s="134"/>
      <c r="AR54" s="134"/>
      <c r="AS54" s="134"/>
      <c r="AT54" s="134"/>
      <c r="AU54" s="134"/>
      <c r="AV54" s="134"/>
      <c r="AW54" s="134"/>
      <c r="AX54" s="134"/>
      <c r="AY54" s="134"/>
      <c r="AZ54" s="134"/>
      <c r="BA54" s="134"/>
      <c r="BB54" s="134"/>
      <c r="BC54" s="134"/>
      <c r="BD54" s="134"/>
      <c r="BE54" s="134"/>
      <c r="BF54" s="134"/>
      <c r="BG54" s="134"/>
      <c r="BH54" s="134"/>
    </row>
    <row r="55" spans="1:69" hidden="1" x14ac:dyDescent="0.2"/>
    <row r="56" spans="1:69" hidden="1" x14ac:dyDescent="0.2"/>
    <row r="57" spans="1:69" ht="27" hidden="1" customHeight="1" x14ac:dyDescent="0.25">
      <c r="A57" s="135" t="s">
        <v>35</v>
      </c>
      <c r="B57" s="136"/>
      <c r="C57" s="136"/>
      <c r="D57" s="136"/>
      <c r="E57" s="136"/>
      <c r="F57" s="136"/>
      <c r="G57" s="136"/>
      <c r="H57" s="136"/>
      <c r="I57" s="136"/>
      <c r="J57" s="136"/>
      <c r="K57" s="136"/>
      <c r="L57" s="136"/>
      <c r="M57" s="136"/>
      <c r="N57" s="136"/>
      <c r="O57" s="136"/>
      <c r="P57" s="136"/>
      <c r="Q57" s="136"/>
      <c r="R57" s="136"/>
      <c r="S57" s="136"/>
      <c r="T57" s="136"/>
      <c r="U57" s="136"/>
      <c r="V57" s="136"/>
      <c r="W57" s="137"/>
      <c r="X57" s="137"/>
      <c r="Y57" s="137"/>
      <c r="Z57" s="137"/>
      <c r="AA57" s="137"/>
      <c r="AB57" s="137"/>
      <c r="AC57" s="137"/>
      <c r="AD57" s="137"/>
      <c r="AE57" s="137"/>
      <c r="AF57" s="137"/>
      <c r="AG57" s="137"/>
      <c r="AH57" s="137"/>
      <c r="AI57" s="137"/>
      <c r="AJ57" s="137"/>
      <c r="AK57" s="137"/>
      <c r="AL57" s="137"/>
      <c r="AM57" s="137"/>
      <c r="AN57" s="2"/>
      <c r="AO57" s="2"/>
      <c r="AP57" s="138" t="s">
        <v>36</v>
      </c>
      <c r="AQ57" s="139"/>
      <c r="AR57" s="139"/>
      <c r="AS57" s="139"/>
      <c r="AT57" s="139"/>
      <c r="AU57" s="139"/>
      <c r="AV57" s="139"/>
      <c r="AW57" s="139"/>
      <c r="AX57" s="139"/>
      <c r="AY57" s="139"/>
      <c r="AZ57" s="139"/>
      <c r="BA57" s="139"/>
      <c r="BB57" s="139"/>
      <c r="BC57" s="139"/>
      <c r="BD57" s="139"/>
      <c r="BE57" s="139"/>
      <c r="BF57" s="139"/>
      <c r="BG57" s="139"/>
      <c r="BH57" s="139"/>
    </row>
    <row r="58" spans="1:69" hidden="1" x14ac:dyDescent="0.2">
      <c r="W58" s="134" t="s">
        <v>6</v>
      </c>
      <c r="X58" s="134"/>
      <c r="Y58" s="134"/>
      <c r="Z58" s="134"/>
      <c r="AA58" s="134"/>
      <c r="AB58" s="134"/>
      <c r="AC58" s="134"/>
      <c r="AD58" s="134"/>
      <c r="AE58" s="134"/>
      <c r="AF58" s="134"/>
      <c r="AG58" s="134"/>
      <c r="AH58" s="134"/>
      <c r="AI58" s="134"/>
      <c r="AJ58" s="134"/>
      <c r="AK58" s="134"/>
      <c r="AL58" s="134"/>
      <c r="AM58" s="134"/>
      <c r="AN58" s="3"/>
      <c r="AO58" s="3"/>
      <c r="AP58" s="134" t="s">
        <v>7</v>
      </c>
      <c r="AQ58" s="134"/>
      <c r="AR58" s="134"/>
      <c r="AS58" s="134"/>
      <c r="AT58" s="134"/>
      <c r="AU58" s="134"/>
      <c r="AV58" s="134"/>
      <c r="AW58" s="134"/>
      <c r="AX58" s="134"/>
      <c r="AY58" s="134"/>
      <c r="AZ58" s="134"/>
      <c r="BA58" s="134"/>
      <c r="BB58" s="134"/>
      <c r="BC58" s="134"/>
      <c r="BD58" s="134"/>
      <c r="BE58" s="134"/>
      <c r="BF58" s="134"/>
      <c r="BG58" s="134"/>
      <c r="BH58" s="134"/>
    </row>
    <row r="59" spans="1:69" ht="27" customHeight="1" x14ac:dyDescent="0.3">
      <c r="I59" s="158" t="s">
        <v>68</v>
      </c>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H59" s="158"/>
      <c r="AI59" s="158"/>
      <c r="AJ59" s="158"/>
      <c r="AK59" s="158"/>
      <c r="AL59" s="158"/>
      <c r="AO59" s="158" t="s">
        <v>69</v>
      </c>
    </row>
  </sheetData>
  <mergeCells count="167">
    <mergeCell ref="A2:BL2"/>
    <mergeCell ref="A3:BL3"/>
    <mergeCell ref="A4:BL4"/>
    <mergeCell ref="A10:BL10"/>
    <mergeCell ref="A16:F16"/>
    <mergeCell ref="G16:BL16"/>
    <mergeCell ref="A26:BQ26"/>
    <mergeCell ref="A25:BQ25"/>
    <mergeCell ref="A19:F19"/>
    <mergeCell ref="G19:BL19"/>
    <mergeCell ref="B8:L8"/>
    <mergeCell ref="N8:Y8"/>
    <mergeCell ref="AA8:AI8"/>
    <mergeCell ref="AK8:BC8"/>
    <mergeCell ref="AA7:BL7"/>
    <mergeCell ref="BE8:BL8"/>
    <mergeCell ref="B7:L7"/>
    <mergeCell ref="N7:Y7"/>
    <mergeCell ref="A13:BL13"/>
    <mergeCell ref="A5:BQ5"/>
    <mergeCell ref="A20:F20"/>
    <mergeCell ref="A21:F21"/>
    <mergeCell ref="A22:F22"/>
    <mergeCell ref="G20:BL20"/>
    <mergeCell ref="AP58:BH58"/>
    <mergeCell ref="A57:V57"/>
    <mergeCell ref="W57:AM57"/>
    <mergeCell ref="AP57:BH57"/>
    <mergeCell ref="W58:AM58"/>
    <mergeCell ref="A42:B42"/>
    <mergeCell ref="C42:I42"/>
    <mergeCell ref="J42:N42"/>
    <mergeCell ref="O42:X42"/>
    <mergeCell ref="Y42:AC42"/>
    <mergeCell ref="AX42:BB42"/>
    <mergeCell ref="BH42:BL42"/>
    <mergeCell ref="BC42:BG42"/>
    <mergeCell ref="AP54:BH54"/>
    <mergeCell ref="W54:AM54"/>
    <mergeCell ref="AI42:AM42"/>
    <mergeCell ref="AN42:AR42"/>
    <mergeCell ref="A43:B43"/>
    <mergeCell ref="C43:I43"/>
    <mergeCell ref="Y43:AC43"/>
    <mergeCell ref="A53:V53"/>
    <mergeCell ref="W53:AM53"/>
    <mergeCell ref="AP53:BH53"/>
    <mergeCell ref="A48:BL48"/>
    <mergeCell ref="BH40:BL40"/>
    <mergeCell ref="BC40:BG40"/>
    <mergeCell ref="A39:B40"/>
    <mergeCell ref="C39:I40"/>
    <mergeCell ref="BM42:BQ42"/>
    <mergeCell ref="AD40:AH40"/>
    <mergeCell ref="AN40:AR40"/>
    <mergeCell ref="AX41:BB41"/>
    <mergeCell ref="AS41:AW41"/>
    <mergeCell ref="C46:I46"/>
    <mergeCell ref="BM43:BQ43"/>
    <mergeCell ref="AS42:AW42"/>
    <mergeCell ref="BC41:BG41"/>
    <mergeCell ref="BH41:BL41"/>
    <mergeCell ref="BM41:BQ41"/>
    <mergeCell ref="AX46:BB46"/>
    <mergeCell ref="BC46:BG46"/>
    <mergeCell ref="BH46:BL46"/>
    <mergeCell ref="BM46:BQ46"/>
    <mergeCell ref="AS45:AW45"/>
    <mergeCell ref="AX45:BB45"/>
    <mergeCell ref="BM45:BQ45"/>
    <mergeCell ref="BH45:BL45"/>
    <mergeCell ref="AS46:AW46"/>
    <mergeCell ref="AS43:AW43"/>
    <mergeCell ref="AX43:BB43"/>
    <mergeCell ref="AN41:AR41"/>
    <mergeCell ref="BH43:BL43"/>
    <mergeCell ref="AD43:AH43"/>
    <mergeCell ref="AI43:AM43"/>
    <mergeCell ref="AN43:AR43"/>
    <mergeCell ref="BC43:BG43"/>
    <mergeCell ref="C41:I41"/>
    <mergeCell ref="A31:Z31"/>
    <mergeCell ref="A32:Z32"/>
    <mergeCell ref="AA29:AO29"/>
    <mergeCell ref="AA31:AO31"/>
    <mergeCell ref="AA32:AO32"/>
    <mergeCell ref="AP29:BC29"/>
    <mergeCell ref="A45:B45"/>
    <mergeCell ref="C45:I45"/>
    <mergeCell ref="Y45:AC45"/>
    <mergeCell ref="AD45:AH45"/>
    <mergeCell ref="AI45:AM45"/>
    <mergeCell ref="AN45:AR45"/>
    <mergeCell ref="AX40:BB40"/>
    <mergeCell ref="AS40:AW40"/>
    <mergeCell ref="A41:B41"/>
    <mergeCell ref="A37:BQ37"/>
    <mergeCell ref="AI40:AM40"/>
    <mergeCell ref="Y40:AC40"/>
    <mergeCell ref="AD42:AH42"/>
    <mergeCell ref="AI41:AM41"/>
    <mergeCell ref="Y39:AM39"/>
    <mergeCell ref="Y41:AC41"/>
    <mergeCell ref="AD41:AH41"/>
    <mergeCell ref="BM40:BQ40"/>
    <mergeCell ref="AK30:AO30"/>
    <mergeCell ref="AF30:AJ30"/>
    <mergeCell ref="B12:BL12"/>
    <mergeCell ref="G17:BL17"/>
    <mergeCell ref="A17:F17"/>
    <mergeCell ref="A18:F18"/>
    <mergeCell ref="G18:BL18"/>
    <mergeCell ref="AU30:AY30"/>
    <mergeCell ref="BI30:BM30"/>
    <mergeCell ref="BD30:BH30"/>
    <mergeCell ref="A15:F15"/>
    <mergeCell ref="G15:BL15"/>
    <mergeCell ref="A27:Z28"/>
    <mergeCell ref="A29:Z29"/>
    <mergeCell ref="A49:BQ49"/>
    <mergeCell ref="J39:X40"/>
    <mergeCell ref="J41:X41"/>
    <mergeCell ref="J43:X43"/>
    <mergeCell ref="J44:X44"/>
    <mergeCell ref="J45:X45"/>
    <mergeCell ref="J46:X46"/>
    <mergeCell ref="D33:Z33"/>
    <mergeCell ref="AA33:AO33"/>
    <mergeCell ref="AP33:BC33"/>
    <mergeCell ref="BD33:BQ33"/>
    <mergeCell ref="BM44:BQ44"/>
    <mergeCell ref="A44:B44"/>
    <mergeCell ref="C44:I44"/>
    <mergeCell ref="Y44:AC44"/>
    <mergeCell ref="AD44:AH44"/>
    <mergeCell ref="AI44:AM44"/>
    <mergeCell ref="AN44:AR44"/>
    <mergeCell ref="AS44:AW44"/>
    <mergeCell ref="Y46:AC46"/>
    <mergeCell ref="AD46:AH46"/>
    <mergeCell ref="AI46:AM46"/>
    <mergeCell ref="AN46:AR46"/>
    <mergeCell ref="A46:B46"/>
    <mergeCell ref="A23:F23"/>
    <mergeCell ref="C30:Z30"/>
    <mergeCell ref="G23:BL23"/>
    <mergeCell ref="G21:BL21"/>
    <mergeCell ref="G22:BL22"/>
    <mergeCell ref="BC44:BG44"/>
    <mergeCell ref="BH44:BL44"/>
    <mergeCell ref="BC45:BG45"/>
    <mergeCell ref="AX44:BB44"/>
    <mergeCell ref="AN39:BB39"/>
    <mergeCell ref="BC39:BQ39"/>
    <mergeCell ref="AP30:AT30"/>
    <mergeCell ref="AP32:BC32"/>
    <mergeCell ref="AA30:AE30"/>
    <mergeCell ref="AZ30:BC30"/>
    <mergeCell ref="BN30:BQ30"/>
    <mergeCell ref="AP31:BC31"/>
    <mergeCell ref="AA27:AO28"/>
    <mergeCell ref="AP27:BC28"/>
    <mergeCell ref="A30:B30"/>
    <mergeCell ref="BD27:BQ28"/>
    <mergeCell ref="BD29:BQ29"/>
    <mergeCell ref="BD31:BQ31"/>
    <mergeCell ref="BD32:BQ32"/>
  </mergeCells>
  <phoneticPr fontId="0" type="noConversion"/>
  <conditionalFormatting sqref="C45">
    <cfRule type="cellIs" dxfId="7" priority="53" stopIfTrue="1" operator="equal">
      <formula>#REF!</formula>
    </cfRule>
  </conditionalFormatting>
  <conditionalFormatting sqref="A45:B45">
    <cfRule type="cellIs" dxfId="6" priority="54" stopIfTrue="1" operator="equal">
      <formula>0</formula>
    </cfRule>
  </conditionalFormatting>
  <conditionalFormatting sqref="C46">
    <cfRule type="cellIs" dxfId="5" priority="51" stopIfTrue="1" operator="equal">
      <formula>$C45</formula>
    </cfRule>
  </conditionalFormatting>
  <conditionalFormatting sqref="A46:B46">
    <cfRule type="cellIs" dxfId="4" priority="52" stopIfTrue="1" operator="equal">
      <formula>0</formula>
    </cfRule>
  </conditionalFormatting>
  <conditionalFormatting sqref="A43:B43">
    <cfRule type="cellIs" dxfId="3" priority="48" stopIfTrue="1" operator="equal">
      <formula>0</formula>
    </cfRule>
  </conditionalFormatting>
  <conditionalFormatting sqref="A44:B44">
    <cfRule type="cellIs" dxfId="2" priority="44" stopIfTrue="1" operator="equal">
      <formula>0</formula>
    </cfRule>
  </conditionalFormatting>
  <conditionalFormatting sqref="C44">
    <cfRule type="cellIs" dxfId="1" priority="61" stopIfTrue="1" operator="equal">
      <formula>#REF!</formula>
    </cfRule>
  </conditionalFormatting>
  <conditionalFormatting sqref="C43">
    <cfRule type="cellIs" dxfId="0" priority="62" stopIfTrue="1" operator="equal">
      <formula>#REF!</formula>
    </cfRule>
  </conditionalFormatting>
  <pageMargins left="0.11811023622047245" right="0.11811023622047245" top="0.39370078740157483" bottom="0.39370078740157483" header="0" footer="0"/>
  <pageSetup paperSize="9" scale="72" fitToHeight="999" orientation="landscape" r:id="rId1"/>
  <headerFooter alignWithMargins="0"/>
  <rowBreaks count="1" manualBreakCount="1">
    <brk id="47"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КПК3719800</vt:lpstr>
      <vt:lpstr>КПК3719800!Область_печати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2025-03-19T08:22:46Z</cp:lastPrinted>
  <dcterms:created xsi:type="dcterms:W3CDTF">2016-08-10T10:53:25Z</dcterms:created>
  <dcterms:modified xsi:type="dcterms:W3CDTF">2025-03-19T08:23:19Z</dcterms:modified>
</cp:coreProperties>
</file>